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D861537C-2C29-4A62-8F7D-97D9BD6D55C2}" xr6:coauthVersionLast="36" xr6:coauthVersionMax="36" xr10:uidLastSave="{00000000-0000-0000-0000-000000000000}"/>
  <bookViews>
    <workbookView xWindow="0" yWindow="0" windowWidth="24720" windowHeight="11625" xr2:uid="{00000000-000D-0000-FFFF-FFFF00000000}"/>
  </bookViews>
  <sheets>
    <sheet name="Składy Komisji 2024 popr." sheetId="14" r:id="rId1"/>
  </sheets>
  <definedNames>
    <definedName name="_xlnm._FilterDatabase" localSheetId="0" hidden="1">'Składy Komisji 2024 popr.'!$A$2:$K$48</definedName>
  </definedNames>
  <calcPr calcId="191029"/>
</workbook>
</file>

<file path=xl/calcChain.xml><?xml version="1.0" encoding="utf-8"?>
<calcChain xmlns="http://schemas.openxmlformats.org/spreadsheetml/2006/main">
  <c r="K48" i="14" l="1"/>
  <c r="J48" i="14"/>
  <c r="U21" i="14" l="1"/>
</calcChain>
</file>

<file path=xl/sharedStrings.xml><?xml version="1.0" encoding="utf-8"?>
<sst xmlns="http://schemas.openxmlformats.org/spreadsheetml/2006/main" count="328" uniqueCount="131">
  <si>
    <t>organizator obrony</t>
  </si>
  <si>
    <t>MS2</t>
  </si>
  <si>
    <t>MS1</t>
  </si>
  <si>
    <t>Kierunek/ tryb</t>
  </si>
  <si>
    <t>Recenzent</t>
  </si>
  <si>
    <t>Przewodniczący Komisji</t>
  </si>
  <si>
    <t>Data obrony</t>
  </si>
  <si>
    <t>Godzina</t>
  </si>
  <si>
    <t>ES2-PnR</t>
  </si>
  <si>
    <t>EN2-RiP</t>
  </si>
  <si>
    <t>ES1-RiF</t>
  </si>
  <si>
    <t>EN1-RiF</t>
  </si>
  <si>
    <t>ES2-RiP</t>
  </si>
  <si>
    <t>Sala</t>
  </si>
  <si>
    <t>PS1- SPR</t>
  </si>
  <si>
    <t>Wyszkowska Dorota</t>
  </si>
  <si>
    <t>Mróz Teresa</t>
  </si>
  <si>
    <t>I termin</t>
  </si>
  <si>
    <t>II termin</t>
  </si>
  <si>
    <t>razem</t>
  </si>
  <si>
    <t>liczba studentów</t>
  </si>
  <si>
    <t>Poniatowicz Marzanna</t>
  </si>
  <si>
    <t>Michalczuk Grażyna</t>
  </si>
  <si>
    <t>Perło Dorota</t>
  </si>
  <si>
    <t>Proniewski Marek</t>
  </si>
  <si>
    <t>Prystrom Joanna</t>
  </si>
  <si>
    <t>Czech Marta</t>
  </si>
  <si>
    <t>Dębowski Tomasz</t>
  </si>
  <si>
    <t>Ertman Agnieszka</t>
  </si>
  <si>
    <t>Jamróz Paweł</t>
  </si>
  <si>
    <t>Jankowska-Ambroziak Emilia</t>
  </si>
  <si>
    <t>Jurczuk Anna</t>
  </si>
  <si>
    <t>Karczewska Zofia</t>
  </si>
  <si>
    <t>Konopka Paweł</t>
  </si>
  <si>
    <t>Kostecka-Tomaszewska Luiza</t>
  </si>
  <si>
    <t>Magrel Ewa</t>
  </si>
  <si>
    <t>Matel Anna</t>
  </si>
  <si>
    <t>Marcinkiewicz Jacek</t>
  </si>
  <si>
    <t>Piątkowski Paweł</t>
  </si>
  <si>
    <t>Siemieniuk Łukasz</t>
  </si>
  <si>
    <t>Skrodzka Iwona</t>
  </si>
  <si>
    <t>Waligóra Kamil</t>
  </si>
  <si>
    <t>Wierzbicka Anna</t>
  </si>
  <si>
    <t>Wierzbicka Katarzyna</t>
  </si>
  <si>
    <t>Zalesko Marian</t>
  </si>
  <si>
    <t>Zielińska Joanna</t>
  </si>
  <si>
    <t>Poskrobko Tomasz</t>
  </si>
  <si>
    <t>Karpińska Kinga</t>
  </si>
  <si>
    <t>Wnorowski Henryk</t>
  </si>
  <si>
    <t>Grabowiecki Jerzy</t>
  </si>
  <si>
    <t>Roszkowska-Mądra Barbara</t>
  </si>
  <si>
    <t>Przygodzka Renata</t>
  </si>
  <si>
    <t>Bołtromiuk Artur</t>
  </si>
  <si>
    <t>Ciborowski Robert</t>
  </si>
  <si>
    <t>Bugowski Łukasz</t>
  </si>
  <si>
    <t>Promotor</t>
  </si>
  <si>
    <t>ES2-LM</t>
  </si>
  <si>
    <t>Sidorczuk-Pietraszko Edyta</t>
  </si>
  <si>
    <t>Lewkowicz-Grzegorczyk Katarzyna</t>
  </si>
  <si>
    <t>EN2-RiP+PnR</t>
  </si>
  <si>
    <t>Gruszewska Ewa</t>
  </si>
  <si>
    <t>Gardocka-Jałowiec Anna</t>
  </si>
  <si>
    <t>Karpińska</t>
  </si>
  <si>
    <t>Gardocka-Jałowiec</t>
  </si>
  <si>
    <t>uwagi</t>
  </si>
  <si>
    <t>ES1-LB</t>
  </si>
  <si>
    <t>Zalesko-Bochenko A.</t>
  </si>
  <si>
    <t>Piekutowska Agnieszka</t>
  </si>
  <si>
    <t>Busłowska Anna</t>
  </si>
  <si>
    <t>Misiewicz Elżbieta</t>
  </si>
  <si>
    <t>Owczarczuk Magdalena</t>
  </si>
  <si>
    <t>Wyszkowski Adam</t>
  </si>
  <si>
    <t>Poniatowicz Marzena</t>
  </si>
  <si>
    <t>Zalewska-Bochenko Agnieszka</t>
  </si>
  <si>
    <t>Kargol-Wasiluk Aneta</t>
  </si>
  <si>
    <t>9.07</t>
  </si>
  <si>
    <t>11.07</t>
  </si>
  <si>
    <t>10.07</t>
  </si>
  <si>
    <t>14.40-16.10</t>
  </si>
  <si>
    <t>12.10-13.40</t>
  </si>
  <si>
    <t>8.00-8.50</t>
  </si>
  <si>
    <t>16.00-16.40</t>
  </si>
  <si>
    <t>13.00-14.40</t>
  </si>
  <si>
    <t>13.20-13.30</t>
  </si>
  <si>
    <t>13.40-15.50</t>
  </si>
  <si>
    <t>10.20-12.00</t>
  </si>
  <si>
    <t>11.10-13.00</t>
  </si>
  <si>
    <t>13.00-14.30</t>
  </si>
  <si>
    <t>12.00-12.10</t>
  </si>
  <si>
    <t>11.10-13.20</t>
  </si>
  <si>
    <t>16.50-18.10</t>
  </si>
  <si>
    <t>8.00-9.40</t>
  </si>
  <si>
    <t>13.00-16.00</t>
  </si>
  <si>
    <t>11.40-12.40</t>
  </si>
  <si>
    <t>11.10-12.30</t>
  </si>
  <si>
    <t>12.00-14.10</t>
  </si>
  <si>
    <t>8.00-9.50</t>
  </si>
  <si>
    <t>8.00-10.20</t>
  </si>
  <si>
    <t>Kiełczewski Dariusz/Mak Mariusz</t>
  </si>
  <si>
    <t>13.30-15.40</t>
  </si>
  <si>
    <t>9.00-11.00</t>
  </si>
  <si>
    <t>11.30-13.30</t>
  </si>
  <si>
    <t>14.10-15.40</t>
  </si>
  <si>
    <t>-</t>
  </si>
  <si>
    <t>10.00-12.00</t>
  </si>
  <si>
    <t>9.00-11.10</t>
  </si>
  <si>
    <t>13.20-15.20</t>
  </si>
  <si>
    <t>9.50-11.40</t>
  </si>
  <si>
    <t>10.30-12.50</t>
  </si>
  <si>
    <t>13.40-15.20</t>
  </si>
  <si>
    <t>10.7</t>
  </si>
  <si>
    <t>15.20-15.30</t>
  </si>
  <si>
    <t>9.40-11.40</t>
  </si>
  <si>
    <t>15.00-16.50</t>
  </si>
  <si>
    <t>8.00-10.00</t>
  </si>
  <si>
    <t>14.40-16.20</t>
  </si>
  <si>
    <t>12.10-13.20</t>
  </si>
  <si>
    <t>Lewkowicz-Grzegorczyk K</t>
  </si>
  <si>
    <t>10.10-10.20</t>
  </si>
  <si>
    <t>8.00-10.10</t>
  </si>
  <si>
    <t>Szubzda</t>
  </si>
  <si>
    <t>Fiedorow</t>
  </si>
  <si>
    <t>Roszko</t>
  </si>
  <si>
    <t>Korotkiewicz</t>
  </si>
  <si>
    <t>Biełasz</t>
  </si>
  <si>
    <t>Niedźwiecki Arkadiusz</t>
  </si>
  <si>
    <t>Wildowicz-Szumarska Anna / Kargol-Wasiluk Aneta</t>
  </si>
  <si>
    <t>Truskolaski Tadeusz / Busłowska Anna</t>
  </si>
  <si>
    <t>9.00-10.00</t>
  </si>
  <si>
    <t>11.30-11.40</t>
  </si>
  <si>
    <t>10.00-11.30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</si>
</sst>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trike/>
      <sz val="11"/>
      <color theme="1"/>
      <name val="Czcionka tekstu podstawowego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trike/>
      <sz val="12"/>
      <name val="Calibri"/>
      <family val="2"/>
      <charset val="238"/>
      <scheme val="minor"/>
    </font>
    <font>
      <b/>
      <strike/>
      <sz val="12"/>
      <color theme="1"/>
      <name val="Calibri"/>
      <family val="2"/>
      <charset val="238"/>
      <scheme val="minor"/>
    </font>
    <font>
      <i/>
      <strike/>
      <sz val="12"/>
      <name val="Calibri"/>
      <family val="2"/>
      <charset val="238"/>
      <scheme val="minor"/>
    </font>
    <font>
      <strike/>
      <sz val="12"/>
      <color theme="1"/>
      <name val="Calibri"/>
      <family val="2"/>
      <charset val="238"/>
      <scheme val="minor"/>
    </font>
    <font>
      <b/>
      <strike/>
      <sz val="11"/>
      <color theme="1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b/>
      <strike/>
      <sz val="12"/>
      <name val="Calibri"/>
      <family val="2"/>
      <charset val="238"/>
      <scheme val="minor"/>
    </font>
    <font>
      <b/>
      <strike/>
      <sz val="11"/>
      <name val="Calibri"/>
      <family val="2"/>
      <charset val="238"/>
      <scheme val="minor"/>
    </font>
    <font>
      <strike/>
      <sz val="11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3" borderId="1" xfId="0" applyFill="1" applyBorder="1"/>
    <xf numFmtId="0" fontId="0" fillId="3" borderId="0" xfId="0" applyFill="1"/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2" borderId="1" xfId="0" applyFill="1" applyBorder="1"/>
    <xf numFmtId="0" fontId="0" fillId="2" borderId="0" xfId="0" applyFill="1"/>
    <xf numFmtId="0" fontId="3" fillId="0" borderId="1" xfId="0" applyFont="1" applyBorder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 vertical="center"/>
    </xf>
    <xf numFmtId="0" fontId="4" fillId="0" borderId="1" xfId="0" applyFont="1" applyBorder="1"/>
    <xf numFmtId="0" fontId="0" fillId="0" borderId="1" xfId="0" applyBorder="1" applyAlignment="1">
      <alignment horizontal="left" vertic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0" borderId="0" xfId="0" applyFont="1"/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3" fillId="3" borderId="1" xfId="0" applyFont="1" applyFill="1" applyBorder="1"/>
    <xf numFmtId="0" fontId="3" fillId="0" borderId="2" xfId="0" applyFont="1" applyBorder="1"/>
    <xf numFmtId="0" fontId="5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8" fillId="0" borderId="1" xfId="0" applyFont="1" applyBorder="1"/>
    <xf numFmtId="0" fontId="5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/>
    <xf numFmtId="0" fontId="9" fillId="0" borderId="0" xfId="0" applyFont="1"/>
    <xf numFmtId="0" fontId="10" fillId="4" borderId="1" xfId="0" applyFont="1" applyFill="1" applyBorder="1" applyAlignment="1">
      <alignment horizontal="center" wrapText="1"/>
    </xf>
    <xf numFmtId="0" fontId="8" fillId="0" borderId="0" xfId="0" applyFont="1"/>
    <xf numFmtId="0" fontId="8" fillId="2" borderId="0" xfId="0" applyFont="1" applyFill="1"/>
    <xf numFmtId="0" fontId="10" fillId="0" borderId="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3" borderId="1" xfId="0" applyFont="1" applyFill="1" applyBorder="1"/>
    <xf numFmtId="0" fontId="8" fillId="0" borderId="2" xfId="0" applyFont="1" applyBorder="1"/>
    <xf numFmtId="49" fontId="2" fillId="3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1" fillId="3" borderId="1" xfId="0" applyFont="1" applyFill="1" applyBorder="1" applyAlignment="1">
      <alignment horizontal="center" wrapText="1"/>
    </xf>
    <xf numFmtId="0" fontId="12" fillId="0" borderId="1" xfId="0" applyFont="1" applyBorder="1"/>
    <xf numFmtId="0" fontId="14" fillId="0" borderId="1" xfId="0" applyFont="1" applyBorder="1" applyAlignment="1">
      <alignment horizontal="center"/>
    </xf>
    <xf numFmtId="0" fontId="15" fillId="0" borderId="1" xfId="0" applyFont="1" applyBorder="1"/>
    <xf numFmtId="49" fontId="16" fillId="3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 vertical="center"/>
    </xf>
    <xf numFmtId="0" fontId="15" fillId="3" borderId="1" xfId="0" applyFont="1" applyFill="1" applyBorder="1"/>
    <xf numFmtId="0" fontId="10" fillId="0" borderId="2" xfId="0" applyFont="1" applyBorder="1" applyAlignment="1">
      <alignment horizontal="left" vertical="center"/>
    </xf>
    <xf numFmtId="49" fontId="11" fillId="3" borderId="1" xfId="0" applyNumberFormat="1" applyFont="1" applyFill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/>
    </xf>
    <xf numFmtId="0" fontId="11" fillId="3" borderId="1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12" fillId="0" borderId="2" xfId="0" applyFont="1" applyBorder="1"/>
    <xf numFmtId="49" fontId="19" fillId="3" borderId="1" xfId="0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12" fillId="3" borderId="1" xfId="0" applyFont="1" applyFill="1" applyBorder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11" fillId="3" borderId="2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16"/>
  <sheetViews>
    <sheetView tabSelected="1" zoomScaleNormal="100" workbookViewId="0">
      <selection activeCell="G30" sqref="G30"/>
    </sheetView>
  </sheetViews>
  <sheetFormatPr defaultRowHeight="15.75"/>
  <cols>
    <col min="1" max="1" width="28.125" style="40" customWidth="1"/>
    <col min="2" max="2" width="12.375" style="33" customWidth="1"/>
    <col min="3" max="3" width="8.125" style="34" customWidth="1"/>
    <col min="4" max="4" width="25.5" style="32" customWidth="1"/>
    <col min="5" max="5" width="26.625" style="32" customWidth="1"/>
    <col min="6" max="6" width="10.75" customWidth="1"/>
    <col min="7" max="7" width="11.75" customWidth="1"/>
    <col min="8" max="8" width="9" style="6"/>
    <col min="9" max="9" width="14.125" style="5" customWidth="1"/>
    <col min="10" max="11" width="0" style="2" hidden="1" customWidth="1"/>
    <col min="12" max="12" width="17.625" bestFit="1" customWidth="1"/>
    <col min="14" max="14" width="26.375" bestFit="1" customWidth="1"/>
    <col min="19" max="19" width="26.625" bestFit="1" customWidth="1"/>
    <col min="20" max="20" width="15.125" bestFit="1" customWidth="1"/>
    <col min="21" max="21" width="9.25" bestFit="1" customWidth="1"/>
    <col min="23" max="23" width="6.125" customWidth="1"/>
  </cols>
  <sheetData>
    <row r="1" spans="1:14" ht="47.25">
      <c r="A1" s="39" t="s">
        <v>55</v>
      </c>
      <c r="B1" s="20" t="s">
        <v>3</v>
      </c>
      <c r="C1" s="21" t="s">
        <v>20</v>
      </c>
      <c r="D1" s="22" t="s">
        <v>4</v>
      </c>
      <c r="E1" s="22" t="s">
        <v>5</v>
      </c>
      <c r="F1" s="1" t="s">
        <v>6</v>
      </c>
      <c r="G1" s="1" t="s">
        <v>7</v>
      </c>
      <c r="H1" s="1" t="s">
        <v>13</v>
      </c>
      <c r="I1" s="7" t="s">
        <v>0</v>
      </c>
      <c r="J1" s="2">
        <v>7</v>
      </c>
      <c r="L1" t="s">
        <v>64</v>
      </c>
    </row>
    <row r="2" spans="1:14">
      <c r="A2" s="29" t="s">
        <v>39</v>
      </c>
      <c r="B2" s="23" t="s">
        <v>11</v>
      </c>
      <c r="C2" s="24">
        <v>9</v>
      </c>
      <c r="D2" s="29" t="s">
        <v>27</v>
      </c>
      <c r="E2" s="25" t="s">
        <v>67</v>
      </c>
      <c r="F2" s="46" t="s">
        <v>75</v>
      </c>
      <c r="G2" s="17" t="s">
        <v>78</v>
      </c>
      <c r="H2" s="17">
        <v>316</v>
      </c>
      <c r="I2" s="18" t="s">
        <v>120</v>
      </c>
      <c r="J2" s="1" t="s">
        <v>17</v>
      </c>
      <c r="K2" s="1" t="s">
        <v>18</v>
      </c>
    </row>
    <row r="3" spans="1:14">
      <c r="A3" s="29" t="s">
        <v>28</v>
      </c>
      <c r="B3" s="27" t="s">
        <v>11</v>
      </c>
      <c r="C3" s="24">
        <v>9</v>
      </c>
      <c r="D3" s="12" t="s">
        <v>47</v>
      </c>
      <c r="E3" s="26" t="s">
        <v>61</v>
      </c>
      <c r="F3" s="46" t="s">
        <v>77</v>
      </c>
      <c r="G3" s="47" t="s">
        <v>79</v>
      </c>
      <c r="H3" s="8">
        <v>302</v>
      </c>
      <c r="I3" s="16" t="s">
        <v>120</v>
      </c>
      <c r="J3" s="2">
        <v>2</v>
      </c>
    </row>
    <row r="4" spans="1:14">
      <c r="A4" s="29" t="s">
        <v>46</v>
      </c>
      <c r="B4" s="27" t="s">
        <v>11</v>
      </c>
      <c r="C4" s="24">
        <v>5</v>
      </c>
      <c r="D4" s="26" t="s">
        <v>29</v>
      </c>
      <c r="E4" s="26" t="s">
        <v>61</v>
      </c>
      <c r="F4" s="46" t="s">
        <v>75</v>
      </c>
      <c r="G4" s="17" t="s">
        <v>80</v>
      </c>
      <c r="H4" s="8">
        <v>302</v>
      </c>
      <c r="I4" s="16" t="s">
        <v>120</v>
      </c>
      <c r="J4" s="2">
        <v>9</v>
      </c>
      <c r="K4" s="2">
        <v>0</v>
      </c>
    </row>
    <row r="5" spans="1:14">
      <c r="A5" s="29" t="s">
        <v>45</v>
      </c>
      <c r="B5" s="27" t="s">
        <v>11</v>
      </c>
      <c r="C5" s="24">
        <v>4</v>
      </c>
      <c r="D5" s="12" t="s">
        <v>69</v>
      </c>
      <c r="E5" s="26" t="s">
        <v>61</v>
      </c>
      <c r="F5" s="46" t="s">
        <v>77</v>
      </c>
      <c r="G5" s="17" t="s">
        <v>81</v>
      </c>
      <c r="H5" s="8">
        <v>302</v>
      </c>
      <c r="I5" s="16" t="s">
        <v>120</v>
      </c>
      <c r="J5" s="2">
        <v>1</v>
      </c>
    </row>
    <row r="6" spans="1:14">
      <c r="A6" s="29" t="s">
        <v>33</v>
      </c>
      <c r="B6" s="27" t="s">
        <v>11</v>
      </c>
      <c r="C6" s="24">
        <v>10</v>
      </c>
      <c r="D6" s="12" t="s">
        <v>35</v>
      </c>
      <c r="E6" s="25" t="s">
        <v>67</v>
      </c>
      <c r="F6" s="46" t="s">
        <v>75</v>
      </c>
      <c r="G6" s="17" t="s">
        <v>82</v>
      </c>
      <c r="H6" s="8">
        <v>316</v>
      </c>
      <c r="I6" s="16" t="s">
        <v>120</v>
      </c>
      <c r="J6" s="2">
        <v>8</v>
      </c>
      <c r="K6" s="2">
        <v>2</v>
      </c>
    </row>
    <row r="7" spans="1:14">
      <c r="A7" s="29" t="s">
        <v>30</v>
      </c>
      <c r="B7" s="58" t="s">
        <v>11</v>
      </c>
      <c r="C7" s="24">
        <v>1</v>
      </c>
      <c r="D7" s="29" t="s">
        <v>66</v>
      </c>
      <c r="E7" s="44" t="s">
        <v>16</v>
      </c>
      <c r="F7" s="59" t="s">
        <v>75</v>
      </c>
      <c r="G7" s="48" t="s">
        <v>83</v>
      </c>
      <c r="H7" s="60">
        <v>206</v>
      </c>
      <c r="I7" s="61" t="s">
        <v>120</v>
      </c>
    </row>
    <row r="8" spans="1:14">
      <c r="A8" s="29" t="s">
        <v>28</v>
      </c>
      <c r="B8" s="58" t="s">
        <v>9</v>
      </c>
      <c r="C8" s="24">
        <v>13</v>
      </c>
      <c r="D8" s="29" t="s">
        <v>47</v>
      </c>
      <c r="E8" s="45" t="s">
        <v>61</v>
      </c>
      <c r="F8" s="59" t="s">
        <v>77</v>
      </c>
      <c r="G8" s="48" t="s">
        <v>84</v>
      </c>
      <c r="H8" s="60">
        <v>302</v>
      </c>
      <c r="I8" s="61" t="s">
        <v>121</v>
      </c>
      <c r="J8" s="2">
        <v>11</v>
      </c>
    </row>
    <row r="9" spans="1:14">
      <c r="A9" s="29" t="s">
        <v>58</v>
      </c>
      <c r="B9" s="62" t="s">
        <v>9</v>
      </c>
      <c r="C9" s="24">
        <v>10</v>
      </c>
      <c r="D9" s="29" t="s">
        <v>70</v>
      </c>
      <c r="E9" s="45" t="s">
        <v>61</v>
      </c>
      <c r="F9" s="59" t="s">
        <v>77</v>
      </c>
      <c r="G9" s="48" t="s">
        <v>85</v>
      </c>
      <c r="H9" s="60">
        <v>302</v>
      </c>
      <c r="I9" s="61" t="s">
        <v>121</v>
      </c>
      <c r="J9" s="2">
        <v>9</v>
      </c>
    </row>
    <row r="10" spans="1:14">
      <c r="A10" s="29" t="s">
        <v>38</v>
      </c>
      <c r="B10" s="62" t="s">
        <v>59</v>
      </c>
      <c r="C10" s="24">
        <v>11</v>
      </c>
      <c r="D10" s="29" t="s">
        <v>32</v>
      </c>
      <c r="E10" s="44" t="s">
        <v>67</v>
      </c>
      <c r="F10" s="59" t="s">
        <v>75</v>
      </c>
      <c r="G10" s="63" t="s">
        <v>86</v>
      </c>
      <c r="H10" s="60">
        <v>316</v>
      </c>
      <c r="I10" s="61" t="s">
        <v>121</v>
      </c>
      <c r="J10" s="2">
        <v>11</v>
      </c>
      <c r="K10" s="2">
        <v>0</v>
      </c>
    </row>
    <row r="11" spans="1:14">
      <c r="A11" s="29" t="s">
        <v>57</v>
      </c>
      <c r="B11" s="62" t="s">
        <v>9</v>
      </c>
      <c r="C11" s="24">
        <v>9</v>
      </c>
      <c r="D11" s="29" t="s">
        <v>34</v>
      </c>
      <c r="E11" s="44" t="s">
        <v>67</v>
      </c>
      <c r="F11" s="59" t="s">
        <v>77</v>
      </c>
      <c r="G11" s="48" t="s">
        <v>87</v>
      </c>
      <c r="H11" s="48">
        <v>206</v>
      </c>
      <c r="I11" s="61" t="s">
        <v>121</v>
      </c>
      <c r="J11" s="2">
        <v>15</v>
      </c>
    </row>
    <row r="12" spans="1:14">
      <c r="A12" s="29" t="s">
        <v>62</v>
      </c>
      <c r="B12" s="62" t="s">
        <v>9</v>
      </c>
      <c r="C12" s="24">
        <v>1</v>
      </c>
      <c r="D12" s="29" t="s">
        <v>70</v>
      </c>
      <c r="E12" s="44" t="s">
        <v>63</v>
      </c>
      <c r="F12" s="59" t="s">
        <v>77</v>
      </c>
      <c r="G12" s="48" t="s">
        <v>88</v>
      </c>
      <c r="H12" s="48">
        <v>302</v>
      </c>
      <c r="I12" s="61" t="s">
        <v>121</v>
      </c>
      <c r="J12" s="9"/>
      <c r="K12" s="9"/>
      <c r="L12" s="19"/>
    </row>
    <row r="13" spans="1:14">
      <c r="A13" s="29" t="s">
        <v>22</v>
      </c>
      <c r="B13" s="62" t="s">
        <v>10</v>
      </c>
      <c r="C13" s="24">
        <v>13</v>
      </c>
      <c r="D13" s="45" t="s">
        <v>42</v>
      </c>
      <c r="E13" s="45" t="s">
        <v>61</v>
      </c>
      <c r="F13" s="59" t="s">
        <v>75</v>
      </c>
      <c r="G13" s="48" t="s">
        <v>89</v>
      </c>
      <c r="H13" s="48">
        <v>302</v>
      </c>
      <c r="I13" s="64" t="s">
        <v>122</v>
      </c>
      <c r="J13" s="1"/>
      <c r="K13" s="1"/>
    </row>
    <row r="14" spans="1:14">
      <c r="A14" s="29" t="s">
        <v>15</v>
      </c>
      <c r="B14" s="62" t="s">
        <v>10</v>
      </c>
      <c r="C14" s="24">
        <v>8</v>
      </c>
      <c r="D14" s="29" t="s">
        <v>31</v>
      </c>
      <c r="E14" s="44" t="s">
        <v>67</v>
      </c>
      <c r="F14" s="59" t="s">
        <v>76</v>
      </c>
      <c r="G14" s="48" t="s">
        <v>90</v>
      </c>
      <c r="H14" s="60">
        <v>301</v>
      </c>
      <c r="I14" s="61" t="s">
        <v>122</v>
      </c>
      <c r="J14" s="3">
        <v>14</v>
      </c>
      <c r="K14" s="3">
        <v>1</v>
      </c>
    </row>
    <row r="15" spans="1:14">
      <c r="A15" s="29" t="s">
        <v>48</v>
      </c>
      <c r="B15" s="62" t="s">
        <v>10</v>
      </c>
      <c r="C15" s="24">
        <v>10</v>
      </c>
      <c r="D15" s="44" t="s">
        <v>71</v>
      </c>
      <c r="E15" s="44" t="s">
        <v>24</v>
      </c>
      <c r="F15" s="59" t="s">
        <v>75</v>
      </c>
      <c r="G15" s="48" t="s">
        <v>91</v>
      </c>
      <c r="H15" s="60">
        <v>201</v>
      </c>
      <c r="I15" s="64" t="s">
        <v>122</v>
      </c>
      <c r="J15" s="2">
        <v>10</v>
      </c>
      <c r="K15" s="2">
        <v>3</v>
      </c>
    </row>
    <row r="16" spans="1:14">
      <c r="A16" s="29" t="s">
        <v>50</v>
      </c>
      <c r="B16" s="62" t="s">
        <v>10</v>
      </c>
      <c r="C16" s="72">
        <v>18</v>
      </c>
      <c r="D16" s="29" t="s">
        <v>73</v>
      </c>
      <c r="E16" s="44" t="s">
        <v>52</v>
      </c>
      <c r="F16" s="74" t="s">
        <v>75</v>
      </c>
      <c r="G16" s="76" t="s">
        <v>92</v>
      </c>
      <c r="H16" s="78">
        <v>304</v>
      </c>
      <c r="I16" s="78" t="s">
        <v>122</v>
      </c>
      <c r="N16" s="25"/>
    </row>
    <row r="17" spans="1:21">
      <c r="A17" s="29" t="s">
        <v>50</v>
      </c>
      <c r="B17" s="62" t="s">
        <v>10</v>
      </c>
      <c r="C17" s="73"/>
      <c r="D17" s="29" t="s">
        <v>73</v>
      </c>
      <c r="E17" s="44" t="s">
        <v>52</v>
      </c>
      <c r="F17" s="75"/>
      <c r="G17" s="77"/>
      <c r="H17" s="79"/>
      <c r="I17" s="79"/>
      <c r="J17" s="2">
        <v>13</v>
      </c>
      <c r="N17" s="25"/>
    </row>
    <row r="18" spans="1:21">
      <c r="A18" s="29" t="s">
        <v>52</v>
      </c>
      <c r="B18" s="62" t="s">
        <v>10</v>
      </c>
      <c r="C18" s="24">
        <v>6</v>
      </c>
      <c r="D18" s="29" t="s">
        <v>37</v>
      </c>
      <c r="E18" s="44" t="s">
        <v>60</v>
      </c>
      <c r="F18" s="59" t="s">
        <v>75</v>
      </c>
      <c r="G18" s="63" t="s">
        <v>93</v>
      </c>
      <c r="H18" s="60">
        <v>304</v>
      </c>
      <c r="I18" s="61" t="s">
        <v>122</v>
      </c>
      <c r="J18" s="2">
        <v>12</v>
      </c>
      <c r="K18" s="2">
        <v>2</v>
      </c>
    </row>
    <row r="19" spans="1:21">
      <c r="A19" s="29" t="s">
        <v>127</v>
      </c>
      <c r="B19" s="62" t="s">
        <v>10</v>
      </c>
      <c r="C19" s="24">
        <v>6</v>
      </c>
      <c r="D19" s="29" t="s">
        <v>44</v>
      </c>
      <c r="E19" s="45" t="s">
        <v>63</v>
      </c>
      <c r="F19" s="59" t="s">
        <v>76</v>
      </c>
      <c r="G19" s="63" t="s">
        <v>128</v>
      </c>
      <c r="H19" s="48">
        <v>302</v>
      </c>
      <c r="I19" s="64" t="s">
        <v>122</v>
      </c>
    </row>
    <row r="20" spans="1:21">
      <c r="A20" s="29" t="s">
        <v>53</v>
      </c>
      <c r="B20" s="42" t="s">
        <v>10</v>
      </c>
      <c r="C20" s="24">
        <v>8</v>
      </c>
      <c r="D20" s="29" t="s">
        <v>40</v>
      </c>
      <c r="E20" s="44" t="s">
        <v>72</v>
      </c>
      <c r="F20" s="59" t="s">
        <v>75</v>
      </c>
      <c r="G20" s="63" t="s">
        <v>94</v>
      </c>
      <c r="H20" s="60">
        <v>301</v>
      </c>
      <c r="I20" s="61" t="s">
        <v>122</v>
      </c>
      <c r="J20" s="2">
        <v>14</v>
      </c>
      <c r="K20" s="2">
        <v>0</v>
      </c>
    </row>
    <row r="21" spans="1:21">
      <c r="A21" s="29" t="s">
        <v>24</v>
      </c>
      <c r="B21" s="62" t="s">
        <v>10</v>
      </c>
      <c r="C21" s="24">
        <v>13</v>
      </c>
      <c r="D21" s="29" t="s">
        <v>71</v>
      </c>
      <c r="E21" s="29" t="s">
        <v>48</v>
      </c>
      <c r="F21" s="59" t="s">
        <v>75</v>
      </c>
      <c r="G21" s="48" t="s">
        <v>95</v>
      </c>
      <c r="H21" s="60">
        <v>201</v>
      </c>
      <c r="I21" s="64" t="s">
        <v>122</v>
      </c>
      <c r="J21" s="15">
        <v>1</v>
      </c>
      <c r="K21" s="15">
        <v>0</v>
      </c>
      <c r="U21" t="e">
        <f>#REF!+#REF!+#REF!+#REF!+#REF!+#REF!+#REF!+#REF!+#REF!+#REF!+#REF!+#REF!+#REF!+#REF!+#REF!+#REF!+#REF!+#REF!+#REF!+#REF!+#REF!+#REF!+#REF!+#REF!+#REF!+#REF!+#REF!+#REF!+#REF!</f>
        <v>#REF!</v>
      </c>
    </row>
    <row r="22" spans="1:21">
      <c r="A22" s="29" t="s">
        <v>60</v>
      </c>
      <c r="B22" s="62" t="s">
        <v>10</v>
      </c>
      <c r="C22" s="24">
        <v>11</v>
      </c>
      <c r="D22" s="29" t="s">
        <v>74</v>
      </c>
      <c r="E22" s="44" t="s">
        <v>52</v>
      </c>
      <c r="F22" s="59" t="s">
        <v>75</v>
      </c>
      <c r="G22" s="63" t="s">
        <v>96</v>
      </c>
      <c r="H22" s="60">
        <v>304</v>
      </c>
      <c r="I22" s="61" t="s">
        <v>122</v>
      </c>
      <c r="J22" s="2">
        <v>11</v>
      </c>
      <c r="K22" s="2">
        <v>0</v>
      </c>
    </row>
    <row r="23" spans="1:21">
      <c r="A23" s="29" t="s">
        <v>61</v>
      </c>
      <c r="B23" s="65" t="s">
        <v>10</v>
      </c>
      <c r="C23" s="24">
        <v>1</v>
      </c>
      <c r="D23" s="29" t="s">
        <v>117</v>
      </c>
      <c r="E23" s="29" t="s">
        <v>22</v>
      </c>
      <c r="F23" s="59" t="s">
        <v>77</v>
      </c>
      <c r="G23" s="48" t="s">
        <v>118</v>
      </c>
      <c r="H23" s="60">
        <v>302</v>
      </c>
      <c r="I23" s="64" t="s">
        <v>122</v>
      </c>
    </row>
    <row r="24" spans="1:21">
      <c r="A24" s="29" t="s">
        <v>61</v>
      </c>
      <c r="B24" s="65" t="s">
        <v>10</v>
      </c>
      <c r="C24" s="24">
        <v>13</v>
      </c>
      <c r="D24" s="29" t="s">
        <v>68</v>
      </c>
      <c r="E24" s="29" t="s">
        <v>22</v>
      </c>
      <c r="F24" s="59" t="s">
        <v>77</v>
      </c>
      <c r="G24" s="48" t="s">
        <v>119</v>
      </c>
      <c r="H24" s="60">
        <v>302</v>
      </c>
      <c r="I24" s="61" t="s">
        <v>122</v>
      </c>
      <c r="J24" s="2">
        <v>10</v>
      </c>
      <c r="K24" s="2">
        <v>0</v>
      </c>
    </row>
    <row r="25" spans="1:21">
      <c r="A25" s="29" t="s">
        <v>98</v>
      </c>
      <c r="B25" s="42" t="s">
        <v>10</v>
      </c>
      <c r="C25" s="24">
        <v>13</v>
      </c>
      <c r="D25" s="29" t="s">
        <v>30</v>
      </c>
      <c r="E25" s="45" t="s">
        <v>16</v>
      </c>
      <c r="F25" s="59" t="s">
        <v>75</v>
      </c>
      <c r="G25" s="48" t="s">
        <v>99</v>
      </c>
      <c r="H25" s="60">
        <v>206</v>
      </c>
      <c r="I25" s="64" t="s">
        <v>122</v>
      </c>
    </row>
    <row r="26" spans="1:21">
      <c r="A26" s="29" t="s">
        <v>40</v>
      </c>
      <c r="B26" s="62" t="s">
        <v>10</v>
      </c>
      <c r="C26" s="24">
        <v>12</v>
      </c>
      <c r="D26" s="45" t="s">
        <v>43</v>
      </c>
      <c r="E26" s="45" t="s">
        <v>61</v>
      </c>
      <c r="F26" s="59" t="s">
        <v>75</v>
      </c>
      <c r="G26" s="48" t="s">
        <v>100</v>
      </c>
      <c r="H26" s="60">
        <v>302</v>
      </c>
      <c r="I26" s="61" t="s">
        <v>122</v>
      </c>
    </row>
    <row r="27" spans="1:21">
      <c r="A27" s="29" t="s">
        <v>49</v>
      </c>
      <c r="B27" s="65" t="s">
        <v>10</v>
      </c>
      <c r="C27" s="24">
        <v>12</v>
      </c>
      <c r="D27" s="29" t="s">
        <v>125</v>
      </c>
      <c r="E27" s="44" t="s">
        <v>15</v>
      </c>
      <c r="F27" s="59" t="s">
        <v>77</v>
      </c>
      <c r="G27" s="48" t="s">
        <v>101</v>
      </c>
      <c r="H27" s="60">
        <v>201</v>
      </c>
      <c r="I27" s="64" t="s">
        <v>122</v>
      </c>
    </row>
    <row r="28" spans="1:21" s="19" customFormat="1">
      <c r="A28" s="29" t="s">
        <v>127</v>
      </c>
      <c r="B28" s="42" t="s">
        <v>65</v>
      </c>
      <c r="C28" s="24">
        <v>1</v>
      </c>
      <c r="D28" s="29" t="s">
        <v>44</v>
      </c>
      <c r="E28" s="45" t="s">
        <v>61</v>
      </c>
      <c r="F28" s="59" t="s">
        <v>76</v>
      </c>
      <c r="G28" s="48" t="s">
        <v>129</v>
      </c>
      <c r="H28" s="60">
        <v>302</v>
      </c>
      <c r="I28" s="61" t="s">
        <v>122</v>
      </c>
      <c r="J28" s="9"/>
      <c r="K28" s="9"/>
    </row>
    <row r="29" spans="1:21">
      <c r="A29" s="29" t="s">
        <v>127</v>
      </c>
      <c r="B29" s="42" t="s">
        <v>56</v>
      </c>
      <c r="C29" s="24">
        <v>9</v>
      </c>
      <c r="D29" s="29" t="s">
        <v>44</v>
      </c>
      <c r="E29" s="45" t="s">
        <v>61</v>
      </c>
      <c r="F29" s="59" t="s">
        <v>76</v>
      </c>
      <c r="G29" s="48" t="s">
        <v>130</v>
      </c>
      <c r="H29" s="48">
        <v>302</v>
      </c>
      <c r="I29" s="64" t="s">
        <v>123</v>
      </c>
      <c r="J29" s="1"/>
      <c r="K29" s="1"/>
    </row>
    <row r="30" spans="1:21">
      <c r="A30" s="29" t="s">
        <v>24</v>
      </c>
      <c r="B30" s="42" t="s">
        <v>56</v>
      </c>
      <c r="C30" s="24">
        <v>9</v>
      </c>
      <c r="D30" s="44" t="s">
        <v>71</v>
      </c>
      <c r="E30" s="44" t="s">
        <v>48</v>
      </c>
      <c r="F30" s="59" t="s">
        <v>75</v>
      </c>
      <c r="G30" s="48" t="s">
        <v>102</v>
      </c>
      <c r="H30" s="60">
        <v>201</v>
      </c>
      <c r="I30" s="64" t="s">
        <v>123</v>
      </c>
      <c r="J30" s="2">
        <v>16</v>
      </c>
    </row>
    <row r="31" spans="1:21">
      <c r="A31" s="49" t="s">
        <v>25</v>
      </c>
      <c r="B31" s="66" t="s">
        <v>8</v>
      </c>
      <c r="C31" s="50">
        <v>1</v>
      </c>
      <c r="D31" s="49" t="s">
        <v>54</v>
      </c>
      <c r="E31" s="67" t="s">
        <v>16</v>
      </c>
      <c r="F31" s="68" t="s">
        <v>103</v>
      </c>
      <c r="G31" s="68" t="s">
        <v>103</v>
      </c>
      <c r="H31" s="69" t="s">
        <v>103</v>
      </c>
      <c r="I31" s="64" t="s">
        <v>103</v>
      </c>
    </row>
    <row r="32" spans="1:21" s="4" customFormat="1">
      <c r="A32" s="29" t="s">
        <v>25</v>
      </c>
      <c r="B32" s="42" t="s">
        <v>12</v>
      </c>
      <c r="C32" s="24">
        <v>12</v>
      </c>
      <c r="D32" s="29" t="s">
        <v>54</v>
      </c>
      <c r="E32" s="45" t="s">
        <v>16</v>
      </c>
      <c r="F32" s="59" t="s">
        <v>75</v>
      </c>
      <c r="G32" s="59" t="s">
        <v>104</v>
      </c>
      <c r="H32" s="60">
        <v>206</v>
      </c>
      <c r="I32" s="64" t="s">
        <v>123</v>
      </c>
      <c r="J32" s="2">
        <v>10</v>
      </c>
      <c r="K32" s="2">
        <v>1</v>
      </c>
    </row>
    <row r="33" spans="1:12">
      <c r="A33" s="29" t="s">
        <v>21</v>
      </c>
      <c r="B33" s="42" t="s">
        <v>12</v>
      </c>
      <c r="C33" s="24">
        <v>13</v>
      </c>
      <c r="D33" s="29" t="s">
        <v>22</v>
      </c>
      <c r="E33" s="44" t="s">
        <v>67</v>
      </c>
      <c r="F33" s="59" t="s">
        <v>75</v>
      </c>
      <c r="G33" s="70" t="s">
        <v>105</v>
      </c>
      <c r="H33" s="60">
        <v>301</v>
      </c>
      <c r="I33" s="64" t="s">
        <v>123</v>
      </c>
      <c r="J33" s="3"/>
      <c r="K33" s="3"/>
    </row>
    <row r="34" spans="1:12">
      <c r="A34" s="49" t="s">
        <v>21</v>
      </c>
      <c r="B34" s="66" t="s">
        <v>12</v>
      </c>
      <c r="C34" s="50">
        <v>2</v>
      </c>
      <c r="D34" s="49" t="s">
        <v>22</v>
      </c>
      <c r="E34" s="71" t="s">
        <v>67</v>
      </c>
      <c r="F34" s="59" t="s">
        <v>103</v>
      </c>
      <c r="G34" s="59" t="s">
        <v>103</v>
      </c>
      <c r="H34" s="60" t="s">
        <v>103</v>
      </c>
      <c r="I34" s="64" t="s">
        <v>103</v>
      </c>
      <c r="L34" s="19"/>
    </row>
    <row r="35" spans="1:12">
      <c r="A35" s="29" t="s">
        <v>22</v>
      </c>
      <c r="B35" s="28" t="s">
        <v>12</v>
      </c>
      <c r="C35" s="24">
        <v>12</v>
      </c>
      <c r="D35" s="26" t="s">
        <v>42</v>
      </c>
      <c r="E35" s="26" t="s">
        <v>61</v>
      </c>
      <c r="F35" s="46" t="s">
        <v>75</v>
      </c>
      <c r="G35" s="46" t="s">
        <v>106</v>
      </c>
      <c r="H35" s="8">
        <v>302</v>
      </c>
      <c r="I35" s="18" t="s">
        <v>123</v>
      </c>
      <c r="J35" s="2">
        <v>18</v>
      </c>
    </row>
    <row r="36" spans="1:12">
      <c r="A36" s="29" t="s">
        <v>60</v>
      </c>
      <c r="B36" s="31" t="s">
        <v>12</v>
      </c>
      <c r="C36" s="24">
        <v>11</v>
      </c>
      <c r="D36" s="12" t="s">
        <v>74</v>
      </c>
      <c r="E36" s="25" t="s">
        <v>52</v>
      </c>
      <c r="F36" s="46" t="s">
        <v>75</v>
      </c>
      <c r="G36" s="46" t="s">
        <v>107</v>
      </c>
      <c r="H36" s="8">
        <v>304</v>
      </c>
      <c r="I36" s="18" t="s">
        <v>123</v>
      </c>
      <c r="J36" s="2">
        <v>11</v>
      </c>
      <c r="K36" s="2">
        <v>3</v>
      </c>
    </row>
    <row r="37" spans="1:12">
      <c r="A37" s="29" t="s">
        <v>23</v>
      </c>
      <c r="B37" s="28" t="s">
        <v>12</v>
      </c>
      <c r="C37" s="24">
        <v>14</v>
      </c>
      <c r="D37" s="26" t="s">
        <v>67</v>
      </c>
      <c r="E37" s="25" t="s">
        <v>22</v>
      </c>
      <c r="F37" s="46" t="s">
        <v>77</v>
      </c>
      <c r="G37" s="46" t="s">
        <v>108</v>
      </c>
      <c r="H37" s="8">
        <v>301</v>
      </c>
      <c r="I37" s="18" t="s">
        <v>123</v>
      </c>
      <c r="J37" s="2">
        <v>14</v>
      </c>
    </row>
    <row r="38" spans="1:12">
      <c r="A38" s="29" t="s">
        <v>49</v>
      </c>
      <c r="B38" s="30" t="s">
        <v>2</v>
      </c>
      <c r="C38" s="24">
        <v>10</v>
      </c>
      <c r="D38" s="12" t="s">
        <v>41</v>
      </c>
      <c r="E38" s="25" t="s">
        <v>15</v>
      </c>
      <c r="F38" s="46" t="s">
        <v>77</v>
      </c>
      <c r="G38" s="46" t="s">
        <v>109</v>
      </c>
      <c r="H38" s="8">
        <v>201</v>
      </c>
      <c r="I38" s="16" t="s">
        <v>121</v>
      </c>
      <c r="J38" s="2">
        <v>17</v>
      </c>
      <c r="K38" s="2">
        <v>0</v>
      </c>
    </row>
    <row r="39" spans="1:12">
      <c r="A39" s="49" t="s">
        <v>49</v>
      </c>
      <c r="B39" s="56" t="s">
        <v>2</v>
      </c>
      <c r="C39" s="50">
        <v>9</v>
      </c>
      <c r="D39" s="51" t="s">
        <v>41</v>
      </c>
      <c r="E39" s="57" t="s">
        <v>15</v>
      </c>
      <c r="F39" s="52" t="s">
        <v>103</v>
      </c>
      <c r="G39" s="52" t="s">
        <v>103</v>
      </c>
      <c r="H39" s="53" t="s">
        <v>103</v>
      </c>
      <c r="I39" s="54" t="s">
        <v>103</v>
      </c>
      <c r="J39" s="2">
        <v>12</v>
      </c>
      <c r="K39" s="2">
        <v>1</v>
      </c>
    </row>
    <row r="40" spans="1:12">
      <c r="A40" s="29" t="s">
        <v>49</v>
      </c>
      <c r="B40" s="30" t="s">
        <v>1</v>
      </c>
      <c r="C40" s="24">
        <v>1</v>
      </c>
      <c r="D40" s="12" t="s">
        <v>41</v>
      </c>
      <c r="E40" s="25" t="s">
        <v>15</v>
      </c>
      <c r="F40" s="46" t="s">
        <v>110</v>
      </c>
      <c r="G40" s="55" t="s">
        <v>111</v>
      </c>
      <c r="H40" s="8">
        <v>201</v>
      </c>
      <c r="I40" s="16" t="s">
        <v>121</v>
      </c>
      <c r="J40" s="2">
        <v>10</v>
      </c>
      <c r="K40" s="2">
        <v>1</v>
      </c>
    </row>
    <row r="41" spans="1:12">
      <c r="A41" s="29" t="s">
        <v>48</v>
      </c>
      <c r="B41" s="30" t="s">
        <v>14</v>
      </c>
      <c r="C41" s="24">
        <v>12</v>
      </c>
      <c r="D41" s="25" t="s">
        <v>71</v>
      </c>
      <c r="E41" s="29" t="s">
        <v>24</v>
      </c>
      <c r="F41" s="46" t="s">
        <v>75</v>
      </c>
      <c r="G41" s="55" t="s">
        <v>112</v>
      </c>
      <c r="H41" s="8">
        <v>201</v>
      </c>
      <c r="I41" s="16" t="s">
        <v>124</v>
      </c>
    </row>
    <row r="42" spans="1:12">
      <c r="A42" s="29" t="s">
        <v>51</v>
      </c>
      <c r="B42" s="27" t="s">
        <v>14</v>
      </c>
      <c r="C42" s="24">
        <v>14</v>
      </c>
      <c r="D42" s="29" t="s">
        <v>36</v>
      </c>
      <c r="E42" s="29" t="s">
        <v>67</v>
      </c>
      <c r="F42" s="46" t="s">
        <v>77</v>
      </c>
      <c r="G42" s="55" t="s">
        <v>97</v>
      </c>
      <c r="H42" s="8">
        <v>206</v>
      </c>
      <c r="I42" s="16" t="s">
        <v>124</v>
      </c>
      <c r="J42" s="2">
        <v>11</v>
      </c>
      <c r="K42" s="2">
        <v>1</v>
      </c>
    </row>
    <row r="43" spans="1:12" s="4" customFormat="1">
      <c r="A43" s="29" t="s">
        <v>15</v>
      </c>
      <c r="B43" s="30" t="s">
        <v>14</v>
      </c>
      <c r="C43" s="24">
        <v>11</v>
      </c>
      <c r="D43" s="12" t="s">
        <v>31</v>
      </c>
      <c r="E43" s="25" t="s">
        <v>67</v>
      </c>
      <c r="F43" s="46" t="s">
        <v>76</v>
      </c>
      <c r="G43" s="46" t="s">
        <v>113</v>
      </c>
      <c r="H43" s="8">
        <v>301</v>
      </c>
      <c r="I43" s="16" t="s">
        <v>124</v>
      </c>
      <c r="J43" s="2">
        <v>14</v>
      </c>
      <c r="K43" s="2">
        <v>3</v>
      </c>
    </row>
    <row r="44" spans="1:12" s="4" customFormat="1">
      <c r="A44" s="29" t="s">
        <v>25</v>
      </c>
      <c r="B44" s="30" t="s">
        <v>14</v>
      </c>
      <c r="C44" s="24">
        <v>12</v>
      </c>
      <c r="D44" s="12" t="s">
        <v>54</v>
      </c>
      <c r="E44" s="26" t="s">
        <v>16</v>
      </c>
      <c r="F44" s="46" t="s">
        <v>75</v>
      </c>
      <c r="G44" s="46" t="s">
        <v>114</v>
      </c>
      <c r="H44" s="8">
        <v>206</v>
      </c>
      <c r="I44" s="16" t="s">
        <v>124</v>
      </c>
      <c r="J44" s="2"/>
      <c r="K44" s="2"/>
    </row>
    <row r="45" spans="1:12" s="4" customFormat="1">
      <c r="A45" s="29" t="s">
        <v>126</v>
      </c>
      <c r="B45" s="27" t="s">
        <v>14</v>
      </c>
      <c r="C45" s="24">
        <v>10</v>
      </c>
      <c r="D45" s="12" t="s">
        <v>26</v>
      </c>
      <c r="E45" s="25" t="s">
        <v>67</v>
      </c>
      <c r="F45" s="46" t="s">
        <v>77</v>
      </c>
      <c r="G45" s="46" t="s">
        <v>115</v>
      </c>
      <c r="H45" s="8">
        <v>206</v>
      </c>
      <c r="I45" s="16" t="s">
        <v>124</v>
      </c>
      <c r="J45" s="2"/>
      <c r="K45" s="2"/>
    </row>
    <row r="46" spans="1:12" s="4" customFormat="1">
      <c r="A46" s="29" t="s">
        <v>16</v>
      </c>
      <c r="B46" s="30" t="s">
        <v>14</v>
      </c>
      <c r="C46" s="24">
        <v>7</v>
      </c>
      <c r="D46" s="29" t="s">
        <v>30</v>
      </c>
      <c r="E46" s="29" t="s">
        <v>25</v>
      </c>
      <c r="F46" s="46" t="s">
        <v>75</v>
      </c>
      <c r="G46" s="46" t="s">
        <v>116</v>
      </c>
      <c r="H46" s="8">
        <v>206</v>
      </c>
      <c r="I46" s="16" t="s">
        <v>124</v>
      </c>
      <c r="J46" s="2"/>
      <c r="K46" s="2"/>
    </row>
    <row r="48" spans="1:12" s="11" customFormat="1" hidden="1">
      <c r="A48" s="41"/>
      <c r="B48" s="35"/>
      <c r="C48" s="36"/>
      <c r="D48" s="37"/>
      <c r="E48" s="37"/>
      <c r="H48" s="13"/>
      <c r="I48" s="14" t="s">
        <v>19</v>
      </c>
      <c r="J48" s="10">
        <f>SUM(J5:J46)</f>
        <v>273</v>
      </c>
      <c r="K48" s="10">
        <f>SUM(K5:K46)</f>
        <v>18</v>
      </c>
    </row>
    <row r="49" spans="2:11">
      <c r="C49" s="43"/>
    </row>
    <row r="52" spans="2:11">
      <c r="B52" s="32"/>
      <c r="C52" s="38"/>
      <c r="D52"/>
      <c r="E52"/>
      <c r="F52" s="6"/>
    </row>
    <row r="53" spans="2:11">
      <c r="C53"/>
      <c r="D53"/>
      <c r="E53"/>
      <c r="H53"/>
      <c r="I53"/>
      <c r="J53"/>
      <c r="K53"/>
    </row>
    <row r="54" spans="2:11">
      <c r="C54"/>
      <c r="D54"/>
      <c r="E54"/>
      <c r="H54"/>
      <c r="I54"/>
      <c r="J54"/>
      <c r="K54"/>
    </row>
    <row r="55" spans="2:11">
      <c r="C55"/>
      <c r="D55"/>
      <c r="E55"/>
      <c r="H55"/>
      <c r="I55"/>
      <c r="J55"/>
      <c r="K55"/>
    </row>
    <row r="56" spans="2:11">
      <c r="C56"/>
      <c r="D56"/>
      <c r="E56"/>
      <c r="H56"/>
      <c r="I56"/>
      <c r="J56"/>
      <c r="K56"/>
    </row>
    <row r="57" spans="2:11">
      <c r="C57"/>
      <c r="D57"/>
      <c r="E57"/>
      <c r="H57"/>
      <c r="I57"/>
      <c r="J57"/>
      <c r="K57"/>
    </row>
    <row r="58" spans="2:11">
      <c r="C58"/>
      <c r="D58"/>
      <c r="E58"/>
      <c r="H58"/>
      <c r="I58"/>
      <c r="J58"/>
      <c r="K58"/>
    </row>
    <row r="59" spans="2:11">
      <c r="C59"/>
      <c r="D59"/>
      <c r="E59"/>
      <c r="H59"/>
      <c r="I59"/>
      <c r="J59"/>
      <c r="K59"/>
    </row>
    <row r="60" spans="2:11">
      <c r="C60"/>
      <c r="D60"/>
      <c r="E60"/>
      <c r="H60"/>
      <c r="I60"/>
      <c r="J60"/>
      <c r="K60"/>
    </row>
    <row r="61" spans="2:11">
      <c r="C61"/>
      <c r="D61"/>
      <c r="E61"/>
      <c r="H61"/>
      <c r="I61"/>
      <c r="J61"/>
      <c r="K61"/>
    </row>
    <row r="62" spans="2:11">
      <c r="C62"/>
      <c r="D62"/>
      <c r="E62"/>
      <c r="H62"/>
      <c r="I62"/>
      <c r="J62"/>
      <c r="K62"/>
    </row>
    <row r="63" spans="2:11">
      <c r="C63"/>
      <c r="D63"/>
      <c r="E63"/>
      <c r="H63"/>
      <c r="I63"/>
      <c r="J63"/>
      <c r="K63"/>
    </row>
    <row r="64" spans="2:11">
      <c r="C64"/>
      <c r="D64"/>
      <c r="E64"/>
      <c r="H64"/>
      <c r="I64"/>
      <c r="J64"/>
      <c r="K64"/>
    </row>
    <row r="65" spans="3:11">
      <c r="C65"/>
      <c r="D65"/>
      <c r="E65"/>
      <c r="H65"/>
      <c r="I65"/>
      <c r="J65"/>
      <c r="K65"/>
    </row>
    <row r="66" spans="3:11">
      <c r="C66"/>
      <c r="D66"/>
      <c r="E66"/>
      <c r="H66"/>
      <c r="I66"/>
      <c r="J66"/>
      <c r="K66"/>
    </row>
    <row r="67" spans="3:11">
      <c r="C67"/>
      <c r="D67"/>
      <c r="E67"/>
      <c r="H67"/>
      <c r="I67"/>
      <c r="J67"/>
      <c r="K67"/>
    </row>
    <row r="68" spans="3:11">
      <c r="C68"/>
      <c r="D68"/>
      <c r="E68"/>
      <c r="H68"/>
      <c r="I68"/>
      <c r="J68"/>
      <c r="K68"/>
    </row>
    <row r="69" spans="3:11">
      <c r="C69"/>
      <c r="D69"/>
      <c r="E69"/>
      <c r="H69"/>
      <c r="I69"/>
      <c r="J69"/>
      <c r="K69"/>
    </row>
    <row r="70" spans="3:11">
      <c r="C70"/>
      <c r="D70"/>
      <c r="E70"/>
      <c r="H70"/>
      <c r="I70"/>
      <c r="J70"/>
      <c r="K70"/>
    </row>
    <row r="71" spans="3:11">
      <c r="C71"/>
      <c r="D71"/>
      <c r="E71"/>
      <c r="H71"/>
      <c r="I71"/>
      <c r="J71"/>
      <c r="K71"/>
    </row>
    <row r="72" spans="3:11">
      <c r="C72"/>
      <c r="D72"/>
      <c r="E72"/>
      <c r="H72"/>
      <c r="I72"/>
      <c r="J72"/>
      <c r="K72"/>
    </row>
    <row r="73" spans="3:11">
      <c r="C73"/>
      <c r="D73"/>
      <c r="E73"/>
      <c r="H73"/>
      <c r="I73"/>
      <c r="J73"/>
      <c r="K73"/>
    </row>
    <row r="74" spans="3:11">
      <c r="C74"/>
      <c r="D74"/>
      <c r="E74"/>
      <c r="H74"/>
      <c r="I74"/>
      <c r="J74"/>
      <c r="K74"/>
    </row>
    <row r="75" spans="3:11">
      <c r="C75"/>
      <c r="D75"/>
      <c r="E75"/>
      <c r="H75"/>
      <c r="I75"/>
      <c r="J75"/>
      <c r="K75"/>
    </row>
    <row r="76" spans="3:11">
      <c r="C76"/>
      <c r="D76"/>
      <c r="E76"/>
      <c r="H76"/>
      <c r="I76"/>
      <c r="J76"/>
      <c r="K76"/>
    </row>
    <row r="77" spans="3:11">
      <c r="C77"/>
      <c r="D77"/>
      <c r="E77"/>
      <c r="H77"/>
      <c r="I77"/>
      <c r="J77"/>
      <c r="K77"/>
    </row>
    <row r="78" spans="3:11">
      <c r="C78"/>
      <c r="D78"/>
      <c r="E78"/>
      <c r="H78"/>
      <c r="I78"/>
      <c r="J78"/>
      <c r="K78"/>
    </row>
    <row r="79" spans="3:11">
      <c r="C79"/>
      <c r="D79"/>
      <c r="E79"/>
      <c r="H79"/>
      <c r="I79"/>
      <c r="J79"/>
      <c r="K79"/>
    </row>
    <row r="80" spans="3:11">
      <c r="C80"/>
      <c r="D80"/>
      <c r="E80"/>
      <c r="H80"/>
      <c r="I80"/>
      <c r="J80"/>
      <c r="K80"/>
    </row>
    <row r="81" spans="3:11">
      <c r="C81"/>
      <c r="D81"/>
      <c r="E81"/>
      <c r="H81"/>
      <c r="I81"/>
      <c r="J81"/>
      <c r="K81"/>
    </row>
    <row r="82" spans="3:11">
      <c r="C82"/>
      <c r="D82"/>
      <c r="E82"/>
      <c r="H82"/>
      <c r="I82"/>
      <c r="J82"/>
      <c r="K82"/>
    </row>
    <row r="83" spans="3:11">
      <c r="C83"/>
      <c r="D83"/>
      <c r="E83"/>
      <c r="H83"/>
      <c r="I83"/>
      <c r="J83"/>
      <c r="K83"/>
    </row>
    <row r="84" spans="3:11">
      <c r="C84"/>
      <c r="D84"/>
      <c r="E84"/>
      <c r="H84"/>
      <c r="I84"/>
      <c r="J84"/>
      <c r="K84"/>
    </row>
    <row r="85" spans="3:11">
      <c r="C85"/>
      <c r="D85"/>
      <c r="E85"/>
      <c r="H85"/>
      <c r="I85"/>
      <c r="J85"/>
      <c r="K85"/>
    </row>
    <row r="86" spans="3:11">
      <c r="C86"/>
      <c r="D86"/>
      <c r="E86"/>
      <c r="H86"/>
      <c r="I86"/>
      <c r="J86"/>
      <c r="K86"/>
    </row>
    <row r="87" spans="3:11">
      <c r="C87"/>
      <c r="D87"/>
      <c r="E87"/>
      <c r="H87"/>
      <c r="I87"/>
      <c r="J87"/>
      <c r="K87"/>
    </row>
    <row r="88" spans="3:11">
      <c r="C88"/>
      <c r="D88"/>
      <c r="E88"/>
      <c r="H88"/>
      <c r="I88"/>
      <c r="J88"/>
      <c r="K88"/>
    </row>
    <row r="89" spans="3:11">
      <c r="C89"/>
      <c r="D89"/>
      <c r="E89"/>
      <c r="H89"/>
      <c r="I89"/>
      <c r="J89"/>
      <c r="K89"/>
    </row>
    <row r="90" spans="3:11">
      <c r="C90"/>
      <c r="D90"/>
      <c r="E90"/>
      <c r="H90"/>
      <c r="I90"/>
      <c r="J90"/>
      <c r="K90"/>
    </row>
    <row r="91" spans="3:11">
      <c r="C91"/>
      <c r="D91"/>
      <c r="E91"/>
      <c r="H91"/>
      <c r="I91"/>
      <c r="J91"/>
      <c r="K91"/>
    </row>
    <row r="92" spans="3:11">
      <c r="C92"/>
      <c r="D92"/>
      <c r="E92"/>
      <c r="H92"/>
      <c r="I92"/>
      <c r="J92"/>
      <c r="K92"/>
    </row>
    <row r="93" spans="3:11">
      <c r="C93"/>
      <c r="D93"/>
      <c r="E93"/>
      <c r="H93"/>
      <c r="I93"/>
      <c r="J93"/>
      <c r="K93"/>
    </row>
    <row r="94" spans="3:11">
      <c r="C94"/>
      <c r="D94"/>
      <c r="E94"/>
      <c r="H94"/>
      <c r="I94"/>
      <c r="J94"/>
      <c r="K94"/>
    </row>
    <row r="95" spans="3:11">
      <c r="C95"/>
      <c r="D95"/>
      <c r="E95"/>
      <c r="H95"/>
      <c r="I95"/>
      <c r="J95"/>
      <c r="K95"/>
    </row>
    <row r="96" spans="3:11">
      <c r="C96"/>
      <c r="D96"/>
      <c r="E96"/>
      <c r="H96"/>
      <c r="I96"/>
      <c r="J96"/>
      <c r="K96"/>
    </row>
    <row r="97" spans="3:11">
      <c r="C97"/>
      <c r="D97"/>
      <c r="E97"/>
      <c r="H97"/>
      <c r="I97"/>
      <c r="J97"/>
      <c r="K97"/>
    </row>
    <row r="98" spans="3:11">
      <c r="C98"/>
      <c r="D98"/>
      <c r="E98"/>
      <c r="H98"/>
      <c r="I98"/>
      <c r="J98"/>
      <c r="K98"/>
    </row>
    <row r="99" spans="3:11">
      <c r="C99"/>
      <c r="D99"/>
      <c r="E99"/>
      <c r="H99"/>
      <c r="I99"/>
      <c r="J99"/>
      <c r="K99"/>
    </row>
    <row r="100" spans="3:11">
      <c r="C100"/>
      <c r="D100"/>
      <c r="E100"/>
      <c r="H100"/>
      <c r="I100"/>
      <c r="J100"/>
      <c r="K100"/>
    </row>
    <row r="101" spans="3:11">
      <c r="C101"/>
      <c r="D101"/>
      <c r="E101"/>
      <c r="H101"/>
      <c r="I101"/>
      <c r="J101"/>
      <c r="K101"/>
    </row>
    <row r="102" spans="3:11">
      <c r="C102"/>
      <c r="D102"/>
      <c r="E102"/>
      <c r="H102"/>
      <c r="I102"/>
      <c r="J102"/>
      <c r="K102"/>
    </row>
    <row r="103" spans="3:11">
      <c r="C103"/>
      <c r="D103"/>
      <c r="E103"/>
      <c r="H103"/>
      <c r="I103"/>
      <c r="J103"/>
      <c r="K103"/>
    </row>
    <row r="104" spans="3:11">
      <c r="C104"/>
      <c r="D104"/>
      <c r="E104"/>
      <c r="H104"/>
      <c r="I104"/>
      <c r="J104"/>
      <c r="K104"/>
    </row>
    <row r="105" spans="3:11">
      <c r="C105"/>
      <c r="D105"/>
      <c r="E105"/>
      <c r="H105"/>
      <c r="I105"/>
      <c r="J105"/>
      <c r="K105"/>
    </row>
    <row r="106" spans="3:11">
      <c r="C106"/>
      <c r="D106"/>
      <c r="E106"/>
      <c r="H106"/>
      <c r="I106"/>
      <c r="J106"/>
      <c r="K106"/>
    </row>
    <row r="107" spans="3:11">
      <c r="C107"/>
      <c r="D107"/>
      <c r="E107"/>
      <c r="H107"/>
      <c r="I107"/>
      <c r="J107"/>
      <c r="K107"/>
    </row>
    <row r="108" spans="3:11">
      <c r="C108"/>
      <c r="D108"/>
      <c r="E108"/>
      <c r="H108"/>
      <c r="I108"/>
      <c r="J108"/>
      <c r="K108"/>
    </row>
    <row r="109" spans="3:11">
      <c r="C109"/>
      <c r="D109"/>
      <c r="E109"/>
      <c r="H109"/>
      <c r="I109"/>
      <c r="J109"/>
      <c r="K109"/>
    </row>
    <row r="110" spans="3:11">
      <c r="C110"/>
      <c r="D110"/>
      <c r="E110"/>
      <c r="H110"/>
      <c r="I110"/>
      <c r="J110"/>
      <c r="K110"/>
    </row>
    <row r="111" spans="3:11">
      <c r="C111"/>
      <c r="D111"/>
      <c r="E111"/>
      <c r="H111"/>
      <c r="I111"/>
      <c r="J111"/>
      <c r="K111"/>
    </row>
    <row r="112" spans="3:11">
      <c r="C112"/>
      <c r="D112"/>
      <c r="E112"/>
      <c r="H112"/>
      <c r="I112"/>
      <c r="J112"/>
      <c r="K112"/>
    </row>
    <row r="113" spans="3:11">
      <c r="C113"/>
      <c r="D113"/>
      <c r="E113"/>
      <c r="H113"/>
      <c r="I113"/>
      <c r="J113"/>
      <c r="K113"/>
    </row>
    <row r="114" spans="3:11">
      <c r="C114"/>
      <c r="D114"/>
      <c r="E114"/>
      <c r="H114"/>
      <c r="I114"/>
      <c r="J114"/>
      <c r="K114"/>
    </row>
    <row r="115" spans="3:11">
      <c r="C115"/>
      <c r="D115"/>
      <c r="E115"/>
      <c r="H115"/>
      <c r="I115"/>
      <c r="J115"/>
      <c r="K115"/>
    </row>
    <row r="116" spans="3:11">
      <c r="C116"/>
      <c r="D116"/>
      <c r="E116"/>
      <c r="H116"/>
      <c r="I116"/>
      <c r="J116"/>
      <c r="K116"/>
    </row>
  </sheetData>
  <mergeCells count="5">
    <mergeCell ref="C16:C17"/>
    <mergeCell ref="F16:F17"/>
    <mergeCell ref="G16:G17"/>
    <mergeCell ref="H16:H17"/>
    <mergeCell ref="I16:I17"/>
  </mergeCells>
  <pageMargins left="0.25" right="0.25" top="0.75" bottom="0.75" header="0.3" footer="0.3"/>
  <pageSetup paperSize="8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Składy Komisji 2024 popr.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</dc:creator>
  <cp:lastModifiedBy>Lemański Paweł</cp:lastModifiedBy>
  <cp:lastPrinted>2024-06-26T06:17:43Z</cp:lastPrinted>
  <dcterms:created xsi:type="dcterms:W3CDTF">2017-06-13T12:09:45Z</dcterms:created>
  <dcterms:modified xsi:type="dcterms:W3CDTF">2024-07-02T07:21:55Z</dcterms:modified>
</cp:coreProperties>
</file>