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aa621924141c95/Dokumenty/0_0_A_Dziekan/Programy studiów/na stronę_2021_09/"/>
    </mc:Choice>
  </mc:AlternateContent>
  <xr:revisionPtr revIDLastSave="0" documentId="8_{D227426D-B09A-4923-96C0-4B9BB2D294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onomia 1 st. 2021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31" i="1" l="1"/>
  <c r="AX36" i="1" l="1"/>
  <c r="AY36" i="1"/>
  <c r="AZ36" i="1"/>
  <c r="BA36" i="1"/>
  <c r="BB36" i="1"/>
  <c r="BC36" i="1"/>
  <c r="BD36" i="1"/>
  <c r="BE36" i="1"/>
  <c r="BF36" i="1"/>
  <c r="BG36" i="1"/>
  <c r="BH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W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D6" i="1"/>
  <c r="D7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5" i="1"/>
  <c r="BV31" i="1"/>
  <c r="BI31" i="1"/>
  <c r="BV30" i="1"/>
  <c r="BI30" i="1"/>
  <c r="AW30" i="1"/>
  <c r="AW32" i="1"/>
  <c r="BI32" i="1"/>
  <c r="BV32" i="1"/>
  <c r="BV25" i="1"/>
  <c r="BI25" i="1"/>
  <c r="AW25" i="1"/>
  <c r="BV24" i="1"/>
  <c r="BI24" i="1"/>
  <c r="AW24" i="1"/>
  <c r="BV23" i="1"/>
  <c r="BI23" i="1"/>
  <c r="AW23" i="1"/>
  <c r="BV22" i="1"/>
  <c r="BI22" i="1"/>
  <c r="AW22" i="1"/>
  <c r="BV5" i="1"/>
  <c r="BI5" i="1"/>
  <c r="AW5" i="1"/>
  <c r="BV10" i="1"/>
  <c r="BI10" i="1"/>
  <c r="AW10" i="1"/>
  <c r="BV9" i="1"/>
  <c r="BI9" i="1"/>
  <c r="AW9" i="1"/>
  <c r="BV6" i="1"/>
  <c r="BI6" i="1"/>
  <c r="AW6" i="1"/>
  <c r="D36" i="1" l="1"/>
  <c r="E36" i="1" l="1"/>
  <c r="BV21" i="1"/>
  <c r="BI21" i="1"/>
  <c r="AW21" i="1"/>
  <c r="BV15" i="1" l="1"/>
  <c r="BI15" i="1"/>
  <c r="AW15" i="1"/>
  <c r="BV14" i="1"/>
  <c r="BI14" i="1"/>
  <c r="AW14" i="1"/>
  <c r="BV13" i="1"/>
  <c r="BI13" i="1"/>
  <c r="AW13" i="1"/>
  <c r="BV12" i="1"/>
  <c r="BI12" i="1"/>
  <c r="AW12" i="1"/>
  <c r="BV11" i="1"/>
  <c r="BI11" i="1"/>
  <c r="AW11" i="1"/>
  <c r="AW19" i="1" l="1"/>
  <c r="BI29" i="1" l="1"/>
  <c r="BI27" i="1"/>
  <c r="BI17" i="1"/>
  <c r="BI18" i="1"/>
  <c r="AW7" i="1" l="1"/>
  <c r="AW17" i="1"/>
  <c r="AW18" i="1"/>
  <c r="AW20" i="1"/>
  <c r="AW26" i="1"/>
  <c r="AW27" i="1"/>
  <c r="AW29" i="1"/>
  <c r="AW33" i="1"/>
  <c r="AW34" i="1"/>
  <c r="BI7" i="1"/>
  <c r="BI19" i="1"/>
  <c r="BI20" i="1"/>
  <c r="BI26" i="1"/>
  <c r="BI33" i="1"/>
  <c r="BI34" i="1"/>
  <c r="BV7" i="1"/>
  <c r="BV36" i="1" s="1"/>
  <c r="BV17" i="1"/>
  <c r="BV18" i="1"/>
  <c r="BV19" i="1"/>
  <c r="BV20" i="1"/>
  <c r="BV26" i="1"/>
  <c r="BV27" i="1"/>
  <c r="BV29" i="1"/>
  <c r="BV33" i="1"/>
  <c r="BV34" i="1"/>
  <c r="BI36" i="1" l="1"/>
  <c r="AW36" i="1"/>
</calcChain>
</file>

<file path=xl/sharedStrings.xml><?xml version="1.0" encoding="utf-8"?>
<sst xmlns="http://schemas.openxmlformats.org/spreadsheetml/2006/main" count="235" uniqueCount="151">
  <si>
    <t>Organizacja i zarządzanie</t>
  </si>
  <si>
    <t>Podstawy rachunkowości</t>
  </si>
  <si>
    <t>Finanse lokalne</t>
  </si>
  <si>
    <t>Ekonomika przedsiębiorstwa</t>
  </si>
  <si>
    <t>Rachunkowość finansowa i sprawozdawczość</t>
  </si>
  <si>
    <t>Opodatkowanie podmiotów gospodarczych</t>
  </si>
  <si>
    <t>Finansowanie podmiotów środkami publicznymi</t>
  </si>
  <si>
    <t>Ubezpieczenia</t>
  </si>
  <si>
    <t>Przedsiębiorstwo na rynku międzynarodowym</t>
  </si>
  <si>
    <t>Ekonomika handlu i usług</t>
  </si>
  <si>
    <t>Rozliczenia podatkowe przedsiębiorstw</t>
  </si>
  <si>
    <t>Transfer wiedzy i technologii</t>
  </si>
  <si>
    <t>Strategie przedsiębiorstw</t>
  </si>
  <si>
    <t xml:space="preserve">Analiza finansowa </t>
  </si>
  <si>
    <t>Proseminarium</t>
  </si>
  <si>
    <t>Seminarium dyplomowe cz. 1</t>
  </si>
  <si>
    <t>Seminarium dyplomowe cz. 2</t>
  </si>
  <si>
    <t>Praktyka zawodowa</t>
  </si>
  <si>
    <t>Rachunkowość zarządcza</t>
  </si>
  <si>
    <t>Kontrola pokrycia efektów kierunkowych efektami przedmiotów niespecjalnościowych</t>
  </si>
  <si>
    <t>Kontrola pokrycia efektów kierunkowych efektami przedmiotów specjalnościowych</t>
  </si>
  <si>
    <t>Histoia gospodarcza</t>
  </si>
  <si>
    <t>Ochrona własności intelektualnej I</t>
  </si>
  <si>
    <t>Ekonomika gospodarki żwynościowej</t>
  </si>
  <si>
    <t>Strategie rozowju przedsiębiorstwa</t>
  </si>
  <si>
    <t xml:space="preserve">Wychowanie fizyczne </t>
  </si>
  <si>
    <t>Badania rynkowe</t>
  </si>
  <si>
    <t>Marketing w logistyce</t>
  </si>
  <si>
    <t>Ubezpieczenia w handlu</t>
  </si>
  <si>
    <t>Logistyka dystrybucji</t>
  </si>
  <si>
    <t>Logistyka społeczna</t>
  </si>
  <si>
    <t>Gospodarka zapasami i magazynem</t>
  </si>
  <si>
    <t xml:space="preserve"> Samorząd terytorialny a przedsiębiorstwo</t>
  </si>
  <si>
    <t>Analiza podatkowa</t>
  </si>
  <si>
    <r>
      <t>Analiza finansowa</t>
    </r>
    <r>
      <rPr>
        <sz val="11"/>
        <color rgb="FFFF0000"/>
        <rFont val="Times New Roman"/>
        <family val="1"/>
        <charset val="238"/>
      </rPr>
      <t/>
    </r>
  </si>
  <si>
    <t>Zastosowanie informatyki w finansach i rachunkowości</t>
  </si>
  <si>
    <t>KP6_WG1</t>
  </si>
  <si>
    <t>KP6_WG2</t>
  </si>
  <si>
    <t>KP6_WK1</t>
  </si>
  <si>
    <t>KP6_WG3</t>
  </si>
  <si>
    <t>KP6_WG4</t>
  </si>
  <si>
    <t>KP6_WG5</t>
  </si>
  <si>
    <t>KP6_WK2</t>
  </si>
  <si>
    <t>KP6_WK3</t>
  </si>
  <si>
    <t>KP6_UW1</t>
  </si>
  <si>
    <t>KP6_UW2</t>
  </si>
  <si>
    <t>KP6_UW3</t>
  </si>
  <si>
    <t>KP6_UW4</t>
  </si>
  <si>
    <t>KP6_UU1</t>
  </si>
  <si>
    <t>KP6_UU2</t>
  </si>
  <si>
    <t>KP6_UW5</t>
  </si>
  <si>
    <t>KP6_UO1</t>
  </si>
  <si>
    <t>KP6_UK1</t>
  </si>
  <si>
    <t>KP6_UK2</t>
  </si>
  <si>
    <t>KP6_KK1</t>
  </si>
  <si>
    <t>KP6_KK2</t>
  </si>
  <si>
    <t>KP6_KO1</t>
  </si>
  <si>
    <t>KP6_KO2</t>
  </si>
  <si>
    <t>KP6_KR1</t>
  </si>
  <si>
    <t>UMIEJĘTNOŚCI, absolwent potrafi:</t>
  </si>
  <si>
    <t>KOMPETENCJE SPOŁECZNE, absolwent jest gotów do:</t>
  </si>
  <si>
    <t>WIEDZA, absolwent zna i rozumie:</t>
  </si>
  <si>
    <t>Opis efektu uczenia się</t>
  </si>
  <si>
    <t>Symbol efektu uczenia się</t>
  </si>
  <si>
    <t xml:space="preserve">Symbol opisu charakterystyk drugiego stopnia PRK </t>
  </si>
  <si>
    <t>P6S_WG</t>
  </si>
  <si>
    <t>złożone zależności między strukturami i instytucjami gospodarczymi lub publicznymi w skali krajowej i międzynarodowej, w tym o procesach integracji gospodarczej</t>
  </si>
  <si>
    <t>w zaawansowanym stopniu metody matematyczne, statystyczne, ekonometryczne i prognostyczne oraz narzędzia informatyczne gromadzenia, analizy i prezentacji danych wyjaśniające złożone zależności ekonomiczne i społeczne</t>
  </si>
  <si>
    <t>w zaawansowanym stopniu relacje gospodarcze oraz rządzące nimi prawidłowości w ujęciu mikroekonomicznym, makroekonomicznym i sektorowym</t>
  </si>
  <si>
    <t xml:space="preserve">w zaawansowanym stopniu wybrane zagadnienia z zakresu norm i reguł (organizacyjnych, prawnych, etycznych itp.) organizujących struktury i instytucje gospodarcze, rządzące nimi prawidłowości oraz ich źródła zmiany i sposoby działania z uwzględnieniem uwarunkowań demograficznych, geograficznych, przestrzennych i finansowych </t>
  </si>
  <si>
    <t>KP6_WG6</t>
  </si>
  <si>
    <t>wybrane zagadnienia z zakresu wiedzy o procesach zmian struktur i instytucji gospodarczych oraz ich elementów, o przyczynach, przebiegu, skali i konsekwencjach tych zmian zarówno w ujęciu historycznym, jak i międzynarodowym</t>
  </si>
  <si>
    <t>KP6_WG7</t>
  </si>
  <si>
    <t>wybrane zagadnienia z zakresu poglądów na temat struktur i instytucji gospodarczych lub publicznych oraz ich historycznej ewolucji</t>
  </si>
  <si>
    <t>KP6_WG8</t>
  </si>
  <si>
    <t>fundamentalne dylematy współczesnej cywilizacji w tym rolę człowieka jako elementu struktur gospodarczych, w szczególności jako podmiocie działającym w tych strukturach i konstytuującym je oraz o zasadach funkcjonowania tych struktur (ich organizacji, zarządzaniu nimi)</t>
  </si>
  <si>
    <t>P6S_WK</t>
  </si>
  <si>
    <t xml:space="preserve">wykorzystywać posiadaną wiedzę z zakresu dyscypliny naukowej ekonomia i finanse, analizować i interpretować przyczyny i przebieg konkretnych procesów i zjawisk ekonomicznych w tym w ujęciu historycznym, demograficznym i geograficznym. </t>
  </si>
  <si>
    <t>P6S_UW</t>
  </si>
  <si>
    <t>właściwie dobierać dane do analizowania i prognozowania konkretnych procesów i zjawisk społecznych (w tym: ekonomicznych, prawnych, kulturowych, politycznych) z zastosowaniem właściwych metod i narzędzi statystycznych i ekonometrycznych, zaawansowanych technik informacyjno-komunikacyjnych</t>
  </si>
  <si>
    <t xml:space="preserve">dobierać oraz stosować odpowiednie metody i narzędzia do prognozowania konkretnych procesów i zjawisk ekonomicznych </t>
  </si>
  <si>
    <t>P6S_UK</t>
  </si>
  <si>
    <t>posługiwać się językiem obcym zgodnie z wymaganiami określonymi dla poziomu B2 Europejskiego Systemu Opisu Kształcenia Językowego, używając specjalistycznej terminologii w zakresie ekonomii</t>
  </si>
  <si>
    <t xml:space="preserve">przedstawiać i oceniać różne opinie i stanowiska, brać udział w debacie na tematy z zakresu dyscypliny naukowej ekonomia i finanse z użyciem specjalistycznej terminologii, właściwie dobierając i weryfikując materiały źródłowe do przygotowanych wystąpień </t>
  </si>
  <si>
    <t>P6S_UO</t>
  </si>
  <si>
    <t>wykorzystywać zdobytą wiedzę do analizy i rozstrzygania konkretnych problemów, proponując odpowiednie ich rozwiązania w tym w zakresie zarządzania i ekonomiki przedsiębiorstwa, finansów</t>
  </si>
  <si>
    <t xml:space="preserve">samodzielnie planować i realizować własne uczenie się przez całe życie wykorzystując konkretną wiedzę z zakresu dyscypliny naukowej ekonomia i finanse </t>
  </si>
  <si>
    <t>P6S_UU</t>
  </si>
  <si>
    <t>KP6_UO2</t>
  </si>
  <si>
    <t xml:space="preserve">współdziałać z innymi osobami w ramach prac zespołowych, w tym posługiwać się systemami normatywnymi oraz wybranymi normami i regułami (m.in. prawnymi, moralnymi) w celu rozwiązywania konkretnych problemów </t>
  </si>
  <si>
    <t>P6S_KK</t>
  </si>
  <si>
    <t>myślenia i działania w sposób przedsiębiorczy, wykazując postawę kreatywności, innowacyjności i przedsiębiorczości w podejmowanej aktywności społeczno-gospodarczej z uwzględnieniem ekonomiki przedsiębiorstw, organizacji i zarządzania oraz finansów przedsiębiorstw</t>
  </si>
  <si>
    <t>P6S_KO</t>
  </si>
  <si>
    <t>wypełniania zobowiązań społecznych i inicjowania działań na rzecz interesu publicznego poprzez udział w opracowywaniu projektów społecznych, uwzględniając przy tym aspekty prawne, ekonomiczne, środowiskowe, społeczne i demograficzne</t>
  </si>
  <si>
    <t>uznawania znaczenia wiedzy w prawidłowej identyfikacji i rozstrzyganiu dylematów związanych z aktywnością w otoczeniu społeczno-gospodarczym związanych z wykonywaniem zawodu</t>
  </si>
  <si>
    <t>KP6_KK4</t>
  </si>
  <si>
    <t>odpowiedzialnego pełnienia ról zawodowych poprzez przestrzeganie zasad etyki zawodowej, posługiwanie się systemami normatywnymi prawnym, moralnym, etycznym, w tym dbałości o dorobek i tradycje zawodu oraz odpowiednią organizację pracy i motywację</t>
  </si>
  <si>
    <t>P6S_KR</t>
  </si>
  <si>
    <t>uznawania znaczenia wiedzy z zakresu dyscypliny naukowej ekonomia i finanse w rozwiązywaniu konkretnych problemów poznawczych, w tym zasięgania opinii ekspertów poprzez korzystanie ze specjalistycznych ekspertyz i raportów o zasięgu krajowym i międzynarodowym</t>
  </si>
  <si>
    <t>KP6_KK3</t>
  </si>
  <si>
    <t>rozwiązywania konkretnych problemów poznawczych i praktycznych w oparciu o krytyczną ocenę posiadanej wiedzy, zgromadzonych informacji</t>
  </si>
  <si>
    <t xml:space="preserve">Technologia informacyjna I / Information Technology </t>
  </si>
  <si>
    <t>Język angielski cz.1</t>
  </si>
  <si>
    <t>Język angielski cz.2</t>
  </si>
  <si>
    <t>Język angielski cz.3</t>
  </si>
  <si>
    <t>Język angielski cz.4</t>
  </si>
  <si>
    <t>GRUPA 1 PRZEDMIOTY KSZTAŁCENIA OGÓLNEGO</t>
  </si>
  <si>
    <t xml:space="preserve">Matematyka / Mathematics </t>
  </si>
  <si>
    <t>Statystyka opisowa / Descriptive Statistics</t>
  </si>
  <si>
    <t>Ekonometria I / Econometrics I</t>
  </si>
  <si>
    <t xml:space="preserve">Mikroekonomia cz. 1 / Basic of Microeconomics </t>
  </si>
  <si>
    <t xml:space="preserve">Mikroekonomia cz 2 / Microeconomics </t>
  </si>
  <si>
    <t xml:space="preserve">Makroekonomia cz. 1 / Basic of Macroeconomics </t>
  </si>
  <si>
    <t xml:space="preserve">Makroekonomia cz. 2 / Macroeconomics </t>
  </si>
  <si>
    <t>Elementy prawa dla ekonomistow / Law for Economists</t>
  </si>
  <si>
    <t>Międzynarodowe stosunki gospodarcze / International Economic Relations</t>
  </si>
  <si>
    <t>Polityka społeczna i gospodarcza / Social and Economic Policy</t>
  </si>
  <si>
    <t>Demografia / Demography</t>
  </si>
  <si>
    <t>Geogrfia ekonomiczna / Economic Geography</t>
  </si>
  <si>
    <t>Gospodarka przestrzenna / Spatial Planning</t>
  </si>
  <si>
    <t>Ekonomia środowiska / Environmental Economics</t>
  </si>
  <si>
    <t>Metody oceny projektów inwestycyjnych / Methods of Evaluation of Investment Projects</t>
  </si>
  <si>
    <t>Ekonomia integracji europejskiej / Economics of Economic Integration</t>
  </si>
  <si>
    <t>Finanse publiczne / Public Finance</t>
  </si>
  <si>
    <t xml:space="preserve">Finanse przedsiębiorstwa / Corporate Finance </t>
  </si>
  <si>
    <t>GRUPA 2 PRZEDMIOTY PODSTAWOWE</t>
  </si>
  <si>
    <t>GRUPA 3 PRZEDMIOTY KIERUNKOWE</t>
  </si>
  <si>
    <t>GRUPA 4. Semianria</t>
  </si>
  <si>
    <t>GRUPA 5.1 Przedmioty specjalizacyjne - Rachunkowość i finanse</t>
  </si>
  <si>
    <t>Przedsiębiorczość / Entrepreneurship</t>
  </si>
  <si>
    <t>Innowacje i polityka innowacyjna / Innovation and Innovation Policy</t>
  </si>
  <si>
    <t xml:space="preserve">Innowacyjny samorząd terytorialny / Innovative Local Government </t>
  </si>
  <si>
    <t>Finansowanie innowacji / Financing Innovation</t>
  </si>
  <si>
    <t xml:space="preserve">Transprt i spedycja / Transportation and Forwarding </t>
  </si>
  <si>
    <t>Analiza działań logistycznych</t>
  </si>
  <si>
    <t>Logistyka zaopatrzenia i produkcji / Logistics of Supply and Production</t>
  </si>
  <si>
    <t>Opodatkowanie przedsiębiorstw transportowo-spedycyjnych</t>
  </si>
  <si>
    <t>Ekologistyka</t>
  </si>
  <si>
    <t>Modelowanie procesów logistycznych</t>
  </si>
  <si>
    <t>MODUŁ 6 Praktyki zawodowe</t>
  </si>
  <si>
    <t>w zaawansowanym stopniu kluczowe zagadnienia, teorie z zakresu ekonomii i finansów</t>
  </si>
  <si>
    <t>krytycznej oceny posiadanej wiedzy i odbieranych treści ze względu na dynamikę procesów rynkowych i społecznych zachodzących w świecie w tym z zakresu polityki społecznej i gospodarczej, finansów i prawa</t>
  </si>
  <si>
    <t>GRUPA 5.2 Przedmioty specjalizacyjne - Przedsiębiorczość i innowacje</t>
  </si>
  <si>
    <t>GRUPA 5.3 Przedmioty specjalizacyjne - Logistyka w biznesie</t>
  </si>
  <si>
    <t>pojęcia i zasady z zakresu ochrony własności przemysłowej i prawa autorskiego</t>
  </si>
  <si>
    <t>zasady tworzenia i rozwoju różnych form organizacyjnych działalności gospodarczej, w tym indywidualnej przedsiębiorczości, uwzględniając uwarunkowania ich wyboru (w tym aspektów podatkowych), wykorzystując wiedzę z zakresu ekonomii, prawa, zarządzania, i ekonomiki przedsiębiorstw</t>
  </si>
  <si>
    <t xml:space="preserve">EKONOMIA I STOPIEŃ                   </t>
  </si>
  <si>
    <t>planować i organizować pracę indywidualną oraz zespołową w tym przygotować prace pisemne i prezentacje multimedialne poświęcone konkretnemu zagadnieniu z zakresu dyscypliny naukowej ekonomia i finanse</t>
  </si>
  <si>
    <t>wybrane zagadnienia z zakresu struktur i instytucji gospodarczych, zarówno na poziomie mikro- i makroekonomicznym</t>
  </si>
  <si>
    <t>wykorzystywać posiadaną wiedzę do formułowania i rozwiązywania złożonych problemów, krytycznej analizy przyczyn i przebiegu konkretnych procesów oraz zjawisk społeczno-gospodarczych w ujęciu makro i mikroekonomicznym z uwzględnieniem aspektów organizacyjnych, środowiskowych, demograficznych</t>
  </si>
  <si>
    <t>wykorzystywać posiadaną umiejętność obserwacji, rozumienia i analizowania zjawisk oraz procesów ekonomicznych do dokonywania oceny, krytycznej analizy, rozwiązywania złożonych i nietypowych problemów przez dobór oraz stosowanie właściwych metod i narzędzi analizy ekonomicznej i finansowej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</si>
</sst>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rgb="FF444444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Fill="1" applyAlignment="1">
      <alignment vertic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Fill="1"/>
    <xf numFmtId="0" fontId="4" fillId="3" borderId="1" xfId="0" applyFont="1" applyFill="1" applyBorder="1" applyAlignment="1">
      <alignment textRotation="90" wrapText="1"/>
    </xf>
    <xf numFmtId="0" fontId="4" fillId="3" borderId="2" xfId="0" applyFont="1" applyFill="1" applyBorder="1" applyAlignment="1">
      <alignment textRotation="90" wrapText="1"/>
    </xf>
    <xf numFmtId="0" fontId="4" fillId="3" borderId="4" xfId="0" applyFont="1" applyFill="1" applyBorder="1" applyAlignment="1">
      <alignment horizontal="center" textRotation="90" wrapText="1"/>
    </xf>
    <xf numFmtId="0" fontId="5" fillId="3" borderId="2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textRotation="90" wrapText="1"/>
    </xf>
    <xf numFmtId="0" fontId="4" fillId="3" borderId="3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4" borderId="0" xfId="0" applyFont="1" applyFill="1"/>
    <xf numFmtId="0" fontId="5" fillId="4" borderId="1" xfId="0" applyFont="1" applyFill="1" applyBorder="1" applyAlignment="1">
      <alignment horizontal="center" textRotation="90" wrapText="1"/>
    </xf>
    <xf numFmtId="0" fontId="2" fillId="4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5" fillId="4" borderId="0" xfId="0" applyFont="1" applyFill="1"/>
    <xf numFmtId="0" fontId="4" fillId="4" borderId="1" xfId="0" applyFont="1" applyFill="1" applyBorder="1" applyAlignment="1">
      <alignment horizontal="center" textRotation="90" wrapText="1"/>
    </xf>
    <xf numFmtId="0" fontId="4" fillId="4" borderId="3" xfId="0" applyFont="1" applyFill="1" applyBorder="1" applyAlignment="1">
      <alignment horizontal="center" textRotation="90" wrapText="1"/>
    </xf>
    <xf numFmtId="0" fontId="4" fillId="4" borderId="4" xfId="0" applyFont="1" applyFill="1" applyBorder="1" applyAlignment="1">
      <alignment horizontal="center" textRotation="90" wrapText="1"/>
    </xf>
    <xf numFmtId="0" fontId="2" fillId="4" borderId="1" xfId="0" applyFont="1" applyFill="1" applyBorder="1"/>
    <xf numFmtId="0" fontId="5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textRotation="90" wrapText="1"/>
    </xf>
    <xf numFmtId="0" fontId="2" fillId="6" borderId="0" xfId="0" applyFont="1" applyFill="1"/>
    <xf numFmtId="0" fontId="2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4" xfId="0" applyFont="1" applyBorder="1"/>
    <xf numFmtId="0" fontId="9" fillId="0" borderId="0" xfId="0" applyFont="1" applyFill="1"/>
    <xf numFmtId="0" fontId="2" fillId="6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textRotation="90" wrapText="1"/>
    </xf>
    <xf numFmtId="0" fontId="4" fillId="3" borderId="10" xfId="0" applyFont="1" applyFill="1" applyBorder="1" applyAlignment="1">
      <alignment textRotation="90" wrapText="1"/>
    </xf>
    <xf numFmtId="0" fontId="2" fillId="4" borderId="9" xfId="0" applyFont="1" applyFill="1" applyBorder="1"/>
    <xf numFmtId="0" fontId="2" fillId="4" borderId="10" xfId="0" applyFont="1" applyFill="1" applyBorder="1"/>
    <xf numFmtId="0" fontId="2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textRotation="90" wrapText="1"/>
    </xf>
    <xf numFmtId="0" fontId="5" fillId="4" borderId="10" xfId="0" applyFont="1" applyFill="1" applyBorder="1" applyAlignment="1">
      <alignment horizontal="center" textRotation="90" wrapText="1"/>
    </xf>
    <xf numFmtId="0" fontId="5" fillId="4" borderId="10" xfId="0" applyFont="1" applyFill="1" applyBorder="1"/>
    <xf numFmtId="0" fontId="5" fillId="4" borderId="10" xfId="0" quotePrefix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textRotation="90" wrapText="1"/>
    </xf>
    <xf numFmtId="0" fontId="4" fillId="3" borderId="9" xfId="0" applyFont="1" applyFill="1" applyBorder="1" applyAlignment="1">
      <alignment horizontal="center" textRotation="90" wrapText="1"/>
    </xf>
    <xf numFmtId="0" fontId="2" fillId="6" borderId="10" xfId="0" applyFont="1" applyFill="1" applyBorder="1" applyAlignment="1">
      <alignment textRotation="90" wrapText="1"/>
    </xf>
    <xf numFmtId="0" fontId="2" fillId="6" borderId="10" xfId="0" applyFont="1" applyFill="1" applyBorder="1"/>
    <xf numFmtId="0" fontId="2" fillId="3" borderId="9" xfId="0" quotePrefix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textRotation="90" wrapText="1"/>
    </xf>
    <xf numFmtId="0" fontId="9" fillId="6" borderId="1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4" xfId="0" applyFont="1" applyFill="1" applyBorder="1" applyAlignment="1">
      <alignment wrapText="1"/>
    </xf>
    <xf numFmtId="0" fontId="4" fillId="4" borderId="15" xfId="0" applyFont="1" applyFill="1" applyBorder="1" applyAlignment="1">
      <alignment horizontal="center" textRotation="90" wrapText="1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2" fillId="3" borderId="25" xfId="0" quotePrefix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quotePrefix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4" borderId="10" xfId="0" quotePrefix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textRotation="90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textRotation="90" wrapText="1" readingOrder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296"/>
  <sheetViews>
    <sheetView tabSelected="1" zoomScale="80" zoomScaleNormal="80" workbookViewId="0">
      <pane ySplit="3" topLeftCell="A28" activePane="bottomLeft" state="frozen"/>
      <selection pane="bottomLeft" activeCell="I7" sqref="I7"/>
    </sheetView>
  </sheetViews>
  <sheetFormatPr defaultColWidth="9" defaultRowHeight="12"/>
  <cols>
    <col min="1" max="1" width="10.875" style="1" customWidth="1"/>
    <col min="2" max="2" width="37.875" style="37" customWidth="1"/>
    <col min="3" max="3" width="8.25" style="4" hidden="1" customWidth="1"/>
    <col min="4" max="4" width="5.125" style="50" hidden="1" customWidth="1"/>
    <col min="5" max="5" width="3.375" style="26" customWidth="1"/>
    <col min="6" max="6" width="3.375" style="4" customWidth="1"/>
    <col min="7" max="10" width="3.125" style="4" customWidth="1"/>
    <col min="11" max="11" width="2.875" style="26" customWidth="1"/>
    <col min="12" max="12" width="2.875" style="4" customWidth="1"/>
    <col min="13" max="19" width="2.75" style="30" customWidth="1"/>
    <col min="20" max="20" width="2.25" style="30" customWidth="1"/>
    <col min="21" max="21" width="3.625" style="30" customWidth="1"/>
    <col min="22" max="23" width="2.75" style="40" customWidth="1"/>
    <col min="24" max="24" width="4.25" style="26" customWidth="1"/>
    <col min="25" max="25" width="2.75" style="2" customWidth="1"/>
    <col min="26" max="26" width="3.125" style="26" customWidth="1"/>
    <col min="27" max="28" width="2.75" style="26" customWidth="1"/>
    <col min="29" max="29" width="3.5" style="26" customWidth="1"/>
    <col min="30" max="30" width="3.75" style="26" customWidth="1"/>
    <col min="31" max="31" width="2.75" style="26" customWidth="1"/>
    <col min="32" max="32" width="2.75" style="27" customWidth="1"/>
    <col min="33" max="33" width="3.125" style="26" customWidth="1"/>
    <col min="34" max="34" width="3.25" style="26" customWidth="1"/>
    <col min="35" max="35" width="3.125" style="30" customWidth="1"/>
    <col min="36" max="37" width="3.875" style="30" customWidth="1"/>
    <col min="38" max="39" width="2.75" style="2" customWidth="1"/>
    <col min="40" max="40" width="2.875" style="2" customWidth="1"/>
    <col min="41" max="42" width="2.75" style="2" customWidth="1"/>
    <col min="43" max="44" width="3.125" style="2" customWidth="1"/>
    <col min="45" max="45" width="2.625" style="2" customWidth="1"/>
    <col min="46" max="47" width="2.875" style="2" customWidth="1"/>
    <col min="48" max="48" width="2.75" style="2" customWidth="1"/>
    <col min="49" max="49" width="4.125" style="50" customWidth="1"/>
    <col min="50" max="50" width="2.75" style="30" customWidth="1"/>
    <col min="51" max="51" width="3.625" style="30" customWidth="1"/>
    <col min="52" max="53" width="2.75" style="30" customWidth="1"/>
    <col min="54" max="54" width="2.625" style="30" customWidth="1"/>
    <col min="55" max="55" width="4" style="30" customWidth="1"/>
    <col min="56" max="57" width="3.125" style="30" customWidth="1"/>
    <col min="58" max="60" width="2.75" style="30" customWidth="1"/>
    <col min="61" max="61" width="4.125" style="50" customWidth="1"/>
    <col min="62" max="62" width="2.75" style="24" bestFit="1" customWidth="1"/>
    <col min="63" max="64" width="2.75" style="25" bestFit="1" customWidth="1"/>
    <col min="65" max="65" width="2.375" style="25" customWidth="1"/>
    <col min="66" max="66" width="2.25" style="25" customWidth="1"/>
    <col min="67" max="67" width="3.375" style="25" customWidth="1"/>
    <col min="68" max="68" width="4.125" style="25" customWidth="1"/>
    <col min="69" max="70" width="2.125" style="25" customWidth="1"/>
    <col min="71" max="71" width="2.5" style="25" customWidth="1"/>
    <col min="72" max="72" width="2.375" style="25" customWidth="1"/>
    <col min="73" max="73" width="2.25" style="25" customWidth="1"/>
    <col min="74" max="74" width="4.625" style="50" customWidth="1"/>
    <col min="75" max="75" width="9.375" style="30" customWidth="1"/>
    <col min="76" max="76" width="10.875" style="1" customWidth="1"/>
    <col min="77" max="77" width="37.875" style="37" customWidth="1"/>
    <col min="78" max="16384" width="9" style="4"/>
  </cols>
  <sheetData>
    <row r="1" spans="1:77" ht="12.75" thickBot="1">
      <c r="B1" s="34" t="s">
        <v>146</v>
      </c>
      <c r="C1" s="2"/>
      <c r="E1" s="2"/>
      <c r="F1" s="2"/>
      <c r="G1" s="2"/>
      <c r="H1" s="2"/>
      <c r="I1" s="2"/>
      <c r="J1" s="2"/>
      <c r="K1" s="2"/>
      <c r="L1" s="2"/>
      <c r="X1" s="2"/>
      <c r="Z1" s="2"/>
      <c r="AA1" s="2"/>
      <c r="AB1" s="2"/>
      <c r="AC1" s="2"/>
      <c r="AD1" s="2"/>
      <c r="AE1" s="2"/>
      <c r="AF1" s="3"/>
      <c r="AG1" s="2"/>
      <c r="AH1" s="2"/>
      <c r="BJ1" s="3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Y1" s="34" t="s">
        <v>146</v>
      </c>
    </row>
    <row r="2" spans="1:77" ht="45.2" customHeight="1">
      <c r="A2" s="104" t="s">
        <v>63</v>
      </c>
      <c r="B2" s="105" t="s">
        <v>62</v>
      </c>
      <c r="C2" s="104" t="s">
        <v>64</v>
      </c>
      <c r="D2" s="113" t="s">
        <v>19</v>
      </c>
      <c r="E2" s="117" t="s">
        <v>106</v>
      </c>
      <c r="F2" s="118"/>
      <c r="G2" s="118"/>
      <c r="H2" s="118"/>
      <c r="I2" s="118"/>
      <c r="J2" s="118"/>
      <c r="K2" s="118"/>
      <c r="L2" s="119"/>
      <c r="M2" s="120" t="s">
        <v>125</v>
      </c>
      <c r="N2" s="121"/>
      <c r="O2" s="121"/>
      <c r="P2" s="121"/>
      <c r="Q2" s="121"/>
      <c r="R2" s="121"/>
      <c r="S2" s="121"/>
      <c r="T2" s="121"/>
      <c r="U2" s="121"/>
      <c r="V2" s="121"/>
      <c r="W2" s="122"/>
      <c r="X2" s="123" t="s">
        <v>126</v>
      </c>
      <c r="Y2" s="124"/>
      <c r="Z2" s="124"/>
      <c r="AA2" s="124"/>
      <c r="AB2" s="124"/>
      <c r="AC2" s="124"/>
      <c r="AD2" s="124"/>
      <c r="AE2" s="124"/>
      <c r="AF2" s="124"/>
      <c r="AG2" s="124"/>
      <c r="AH2" s="125"/>
      <c r="AI2" s="110" t="s">
        <v>127</v>
      </c>
      <c r="AJ2" s="111"/>
      <c r="AK2" s="126"/>
      <c r="AL2" s="114" t="s">
        <v>128</v>
      </c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6"/>
      <c r="AX2" s="108" t="s">
        <v>142</v>
      </c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9"/>
      <c r="BJ2" s="110" t="s">
        <v>143</v>
      </c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2"/>
      <c r="BW2" s="84" t="s">
        <v>139</v>
      </c>
      <c r="BX2" s="104" t="s">
        <v>63</v>
      </c>
      <c r="BY2" s="105" t="s">
        <v>62</v>
      </c>
    </row>
    <row r="3" spans="1:77" ht="214.5" customHeight="1">
      <c r="A3" s="104"/>
      <c r="B3" s="105"/>
      <c r="C3" s="107"/>
      <c r="D3" s="113"/>
      <c r="E3" s="61" t="s">
        <v>21</v>
      </c>
      <c r="F3" s="9" t="s">
        <v>101</v>
      </c>
      <c r="G3" s="5" t="s">
        <v>102</v>
      </c>
      <c r="H3" s="5" t="s">
        <v>103</v>
      </c>
      <c r="I3" s="5" t="s">
        <v>104</v>
      </c>
      <c r="J3" s="5" t="s">
        <v>105</v>
      </c>
      <c r="K3" s="6" t="s">
        <v>22</v>
      </c>
      <c r="L3" s="62" t="s">
        <v>25</v>
      </c>
      <c r="M3" s="70" t="s">
        <v>107</v>
      </c>
      <c r="N3" s="41" t="s">
        <v>108</v>
      </c>
      <c r="O3" s="41" t="s">
        <v>109</v>
      </c>
      <c r="P3" s="41" t="s">
        <v>110</v>
      </c>
      <c r="Q3" s="42" t="s">
        <v>111</v>
      </c>
      <c r="R3" s="41" t="s">
        <v>112</v>
      </c>
      <c r="S3" s="41" t="s">
        <v>113</v>
      </c>
      <c r="T3" s="43" t="s">
        <v>114</v>
      </c>
      <c r="U3" s="41" t="s">
        <v>115</v>
      </c>
      <c r="V3" s="31" t="s">
        <v>0</v>
      </c>
      <c r="W3" s="71" t="s">
        <v>1</v>
      </c>
      <c r="X3" s="61" t="s">
        <v>116</v>
      </c>
      <c r="Y3" s="11" t="s">
        <v>117</v>
      </c>
      <c r="Z3" s="28" t="s">
        <v>118</v>
      </c>
      <c r="AA3" s="11" t="s">
        <v>119</v>
      </c>
      <c r="AB3" s="11" t="s">
        <v>120</v>
      </c>
      <c r="AC3" s="10" t="s">
        <v>121</v>
      </c>
      <c r="AD3" s="9" t="s">
        <v>122</v>
      </c>
      <c r="AE3" s="11" t="s">
        <v>23</v>
      </c>
      <c r="AF3" s="11" t="s">
        <v>123</v>
      </c>
      <c r="AG3" s="9" t="s">
        <v>2</v>
      </c>
      <c r="AH3" s="75" t="s">
        <v>3</v>
      </c>
      <c r="AI3" s="70" t="s">
        <v>14</v>
      </c>
      <c r="AJ3" s="49" t="s">
        <v>15</v>
      </c>
      <c r="AK3" s="49" t="s">
        <v>16</v>
      </c>
      <c r="AL3" s="76" t="s">
        <v>4</v>
      </c>
      <c r="AM3" s="11" t="s">
        <v>18</v>
      </c>
      <c r="AN3" s="11" t="s">
        <v>124</v>
      </c>
      <c r="AO3" s="11" t="s">
        <v>5</v>
      </c>
      <c r="AP3" s="11" t="s">
        <v>6</v>
      </c>
      <c r="AQ3" s="7" t="s">
        <v>24</v>
      </c>
      <c r="AR3" s="11" t="s">
        <v>35</v>
      </c>
      <c r="AS3" s="7" t="s">
        <v>32</v>
      </c>
      <c r="AT3" s="7" t="s">
        <v>7</v>
      </c>
      <c r="AU3" s="8" t="s">
        <v>33</v>
      </c>
      <c r="AV3" s="9" t="s">
        <v>34</v>
      </c>
      <c r="AW3" s="77" t="s">
        <v>20</v>
      </c>
      <c r="AX3" s="42" t="s">
        <v>129</v>
      </c>
      <c r="AY3" s="49" t="s">
        <v>130</v>
      </c>
      <c r="AZ3" s="49" t="s">
        <v>8</v>
      </c>
      <c r="BA3" s="49" t="s">
        <v>9</v>
      </c>
      <c r="BB3" s="49" t="s">
        <v>10</v>
      </c>
      <c r="BC3" s="49" t="s">
        <v>131</v>
      </c>
      <c r="BD3" s="49" t="s">
        <v>11</v>
      </c>
      <c r="BE3" s="49" t="s">
        <v>12</v>
      </c>
      <c r="BF3" s="49" t="s">
        <v>124</v>
      </c>
      <c r="BG3" s="49" t="s">
        <v>132</v>
      </c>
      <c r="BH3" s="49" t="s">
        <v>13</v>
      </c>
      <c r="BI3" s="81" t="s">
        <v>20</v>
      </c>
      <c r="BJ3" s="61" t="s">
        <v>26</v>
      </c>
      <c r="BK3" s="9" t="s">
        <v>27</v>
      </c>
      <c r="BL3" s="9" t="s">
        <v>133</v>
      </c>
      <c r="BM3" s="9" t="s">
        <v>134</v>
      </c>
      <c r="BN3" s="11" t="s">
        <v>28</v>
      </c>
      <c r="BO3" s="10" t="s">
        <v>135</v>
      </c>
      <c r="BP3" s="11" t="s">
        <v>136</v>
      </c>
      <c r="BQ3" s="9" t="s">
        <v>137</v>
      </c>
      <c r="BR3" s="9" t="s">
        <v>29</v>
      </c>
      <c r="BS3" s="9" t="s">
        <v>138</v>
      </c>
      <c r="BT3" s="9" t="s">
        <v>30</v>
      </c>
      <c r="BU3" s="9" t="s">
        <v>31</v>
      </c>
      <c r="BV3" s="77" t="s">
        <v>20</v>
      </c>
      <c r="BW3" s="85" t="s">
        <v>17</v>
      </c>
      <c r="BX3" s="104"/>
      <c r="BY3" s="105"/>
    </row>
    <row r="4" spans="1:77" s="30" customFormat="1">
      <c r="A4" s="106" t="s">
        <v>61</v>
      </c>
      <c r="B4" s="106"/>
      <c r="C4" s="106"/>
      <c r="D4" s="56"/>
      <c r="E4" s="63"/>
      <c r="F4" s="44"/>
      <c r="G4" s="44"/>
      <c r="H4" s="44"/>
      <c r="I4" s="44"/>
      <c r="J4" s="44"/>
      <c r="K4" s="44"/>
      <c r="L4" s="64"/>
      <c r="M4" s="63"/>
      <c r="N4" s="44"/>
      <c r="O4" s="44"/>
      <c r="P4" s="44"/>
      <c r="Q4" s="44"/>
      <c r="R4" s="44"/>
      <c r="S4" s="44"/>
      <c r="T4" s="44"/>
      <c r="U4" s="44"/>
      <c r="V4" s="45"/>
      <c r="W4" s="72"/>
      <c r="X4" s="63"/>
      <c r="Y4" s="44"/>
      <c r="Z4" s="44"/>
      <c r="AA4" s="44"/>
      <c r="AB4" s="44"/>
      <c r="AC4" s="44"/>
      <c r="AD4" s="44"/>
      <c r="AE4" s="44"/>
      <c r="AF4" s="51"/>
      <c r="AG4" s="44"/>
      <c r="AH4" s="64"/>
      <c r="AI4" s="63"/>
      <c r="AJ4" s="44"/>
      <c r="AK4" s="94"/>
      <c r="AL4" s="63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78"/>
      <c r="AX4" s="59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78"/>
      <c r="BJ4" s="83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78"/>
      <c r="BW4" s="86"/>
    </row>
    <row r="5" spans="1:77" ht="25.5" customHeight="1">
      <c r="A5" s="39" t="s">
        <v>36</v>
      </c>
      <c r="B5" s="38" t="s">
        <v>140</v>
      </c>
      <c r="C5" s="29" t="s">
        <v>65</v>
      </c>
      <c r="D5" s="57">
        <f>SUM(E5:AK5)+BW5</f>
        <v>16</v>
      </c>
      <c r="E5" s="65">
        <v>1</v>
      </c>
      <c r="F5" s="15"/>
      <c r="G5" s="15"/>
      <c r="H5" s="15"/>
      <c r="I5" s="15"/>
      <c r="J5" s="15"/>
      <c r="K5" s="16"/>
      <c r="L5" s="33"/>
      <c r="M5" s="66"/>
      <c r="N5" s="46"/>
      <c r="O5" s="46"/>
      <c r="P5" s="47">
        <v>1</v>
      </c>
      <c r="Q5" s="47">
        <v>1</v>
      </c>
      <c r="R5" s="46">
        <v>1</v>
      </c>
      <c r="S5" s="46"/>
      <c r="T5" s="47">
        <v>1</v>
      </c>
      <c r="U5" s="46"/>
      <c r="V5" s="48">
        <v>1</v>
      </c>
      <c r="W5" s="97">
        <v>1</v>
      </c>
      <c r="X5" s="65"/>
      <c r="Y5" s="15">
        <v>1</v>
      </c>
      <c r="Z5" s="15"/>
      <c r="AA5" s="16">
        <v>1</v>
      </c>
      <c r="AB5" s="15"/>
      <c r="AC5" s="15">
        <v>1</v>
      </c>
      <c r="AD5" s="15"/>
      <c r="AE5" s="15">
        <v>1</v>
      </c>
      <c r="AF5" s="15"/>
      <c r="AG5" s="15">
        <v>1</v>
      </c>
      <c r="AH5" s="33">
        <v>1</v>
      </c>
      <c r="AI5" s="66">
        <v>1</v>
      </c>
      <c r="AJ5" s="46">
        <v>1</v>
      </c>
      <c r="AK5" s="95">
        <v>1</v>
      </c>
      <c r="AL5" s="79">
        <v>1</v>
      </c>
      <c r="AM5" s="15">
        <v>1</v>
      </c>
      <c r="AN5" s="15">
        <v>1</v>
      </c>
      <c r="AO5" s="15"/>
      <c r="AP5" s="15"/>
      <c r="AQ5" s="16"/>
      <c r="AR5" s="16"/>
      <c r="AS5" s="15">
        <v>1</v>
      </c>
      <c r="AT5" s="15">
        <v>1</v>
      </c>
      <c r="AU5" s="15"/>
      <c r="AV5" s="15"/>
      <c r="AW5" s="80">
        <f>SUM(AL5:AV5)</f>
        <v>5</v>
      </c>
      <c r="AX5" s="60">
        <v>1</v>
      </c>
      <c r="AY5" s="46">
        <v>1</v>
      </c>
      <c r="AZ5" s="46"/>
      <c r="BA5" s="46">
        <v>1</v>
      </c>
      <c r="BB5" s="46"/>
      <c r="BC5" s="46"/>
      <c r="BD5" s="46">
        <v>1</v>
      </c>
      <c r="BE5" s="46">
        <v>1</v>
      </c>
      <c r="BF5" s="46">
        <v>1</v>
      </c>
      <c r="BG5" s="46"/>
      <c r="BH5" s="46">
        <v>1</v>
      </c>
      <c r="BI5" s="80">
        <f>SUM(AX5:BH5)</f>
        <v>7</v>
      </c>
      <c r="BJ5" s="65"/>
      <c r="BK5" s="15">
        <v>1</v>
      </c>
      <c r="BL5" s="15">
        <v>1</v>
      </c>
      <c r="BM5" s="15">
        <v>1</v>
      </c>
      <c r="BN5" s="15"/>
      <c r="BO5" s="15"/>
      <c r="BP5" s="15"/>
      <c r="BQ5" s="15">
        <v>1</v>
      </c>
      <c r="BR5" s="15"/>
      <c r="BS5" s="15"/>
      <c r="BT5" s="15"/>
      <c r="BU5" s="15"/>
      <c r="BV5" s="80">
        <f t="shared" ref="BV5" si="0">SUM(BJ5:BU5)</f>
        <v>4</v>
      </c>
      <c r="BW5" s="87"/>
      <c r="BX5" s="39" t="s">
        <v>36</v>
      </c>
      <c r="BY5" s="38" t="s">
        <v>140</v>
      </c>
    </row>
    <row r="6" spans="1:77" ht="41.25" customHeight="1">
      <c r="A6" s="12" t="s">
        <v>37</v>
      </c>
      <c r="B6" s="35" t="s">
        <v>148</v>
      </c>
      <c r="C6" s="29" t="s">
        <v>65</v>
      </c>
      <c r="D6" s="57">
        <f t="shared" ref="D6:D35" si="1">SUM(E6:AK6)+BW6</f>
        <v>10</v>
      </c>
      <c r="E6" s="65">
        <v>1</v>
      </c>
      <c r="F6" s="15"/>
      <c r="G6" s="15"/>
      <c r="H6" s="15"/>
      <c r="I6" s="15"/>
      <c r="J6" s="15"/>
      <c r="K6" s="16"/>
      <c r="L6" s="33"/>
      <c r="M6" s="66"/>
      <c r="N6" s="46"/>
      <c r="O6" s="46"/>
      <c r="P6" s="47">
        <v>1</v>
      </c>
      <c r="Q6" s="47">
        <v>1</v>
      </c>
      <c r="R6" s="46">
        <v>1</v>
      </c>
      <c r="S6" s="46">
        <v>1</v>
      </c>
      <c r="T6" s="47">
        <v>1</v>
      </c>
      <c r="U6" s="46"/>
      <c r="V6" s="48"/>
      <c r="W6" s="73"/>
      <c r="X6" s="65">
        <v>1</v>
      </c>
      <c r="Y6" s="15"/>
      <c r="Z6" s="15">
        <v>1</v>
      </c>
      <c r="AA6" s="16"/>
      <c r="AB6" s="15"/>
      <c r="AC6" s="15"/>
      <c r="AD6" s="15"/>
      <c r="AE6" s="15"/>
      <c r="AF6" s="15">
        <v>1</v>
      </c>
      <c r="AG6" s="15"/>
      <c r="AH6" s="33">
        <v>1</v>
      </c>
      <c r="AI6" s="66"/>
      <c r="AJ6" s="46"/>
      <c r="AK6" s="95"/>
      <c r="AL6" s="79"/>
      <c r="AM6" s="15"/>
      <c r="AN6" s="15"/>
      <c r="AO6" s="15">
        <v>1</v>
      </c>
      <c r="AP6" s="15"/>
      <c r="AQ6" s="16"/>
      <c r="AR6" s="16">
        <v>1</v>
      </c>
      <c r="AS6" s="15"/>
      <c r="AT6" s="15"/>
      <c r="AU6" s="15"/>
      <c r="AV6" s="15"/>
      <c r="AW6" s="80">
        <f>SUM(AL6:AV6)</f>
        <v>2</v>
      </c>
      <c r="AX6" s="60"/>
      <c r="AY6" s="46"/>
      <c r="AZ6" s="46"/>
      <c r="BA6" s="46"/>
      <c r="BB6" s="46"/>
      <c r="BC6" s="46"/>
      <c r="BD6" s="46"/>
      <c r="BE6" s="46"/>
      <c r="BF6" s="46"/>
      <c r="BG6" s="46">
        <v>1</v>
      </c>
      <c r="BH6" s="46"/>
      <c r="BI6" s="80">
        <f>SUM(AX6:BH6)</f>
        <v>1</v>
      </c>
      <c r="BJ6" s="65"/>
      <c r="BK6" s="15">
        <v>1</v>
      </c>
      <c r="BL6" s="15"/>
      <c r="BM6" s="15"/>
      <c r="BN6" s="15">
        <v>1</v>
      </c>
      <c r="BO6" s="15">
        <v>1</v>
      </c>
      <c r="BP6" s="15">
        <v>1</v>
      </c>
      <c r="BQ6" s="15"/>
      <c r="BR6" s="15">
        <v>1</v>
      </c>
      <c r="BS6" s="15"/>
      <c r="BT6" s="15"/>
      <c r="BU6" s="15">
        <v>1</v>
      </c>
      <c r="BV6" s="80">
        <f t="shared" ref="BV6" si="2">SUM(BJ6:BU6)</f>
        <v>6</v>
      </c>
      <c r="BW6" s="87"/>
      <c r="BX6" s="12" t="s">
        <v>37</v>
      </c>
      <c r="BY6" s="35" t="s">
        <v>148</v>
      </c>
    </row>
    <row r="7" spans="1:77" ht="39.75" customHeight="1">
      <c r="A7" s="12" t="s">
        <v>39</v>
      </c>
      <c r="B7" s="13" t="s">
        <v>66</v>
      </c>
      <c r="C7" s="29" t="s">
        <v>65</v>
      </c>
      <c r="D7" s="57">
        <f t="shared" si="1"/>
        <v>8</v>
      </c>
      <c r="E7" s="65">
        <v>1</v>
      </c>
      <c r="F7" s="15"/>
      <c r="G7" s="15"/>
      <c r="H7" s="15"/>
      <c r="I7" s="15"/>
      <c r="J7" s="15"/>
      <c r="K7" s="16"/>
      <c r="L7" s="33"/>
      <c r="M7" s="66"/>
      <c r="N7" s="46"/>
      <c r="O7" s="46"/>
      <c r="P7" s="47"/>
      <c r="Q7" s="47"/>
      <c r="R7" s="46"/>
      <c r="S7" s="46">
        <v>1</v>
      </c>
      <c r="T7" s="47">
        <v>1</v>
      </c>
      <c r="U7" s="46">
        <v>1</v>
      </c>
      <c r="V7" s="48"/>
      <c r="W7" s="73"/>
      <c r="X7" s="65">
        <v>1</v>
      </c>
      <c r="Y7" s="15"/>
      <c r="Z7" s="15">
        <v>1</v>
      </c>
      <c r="AA7" s="16"/>
      <c r="AB7" s="15"/>
      <c r="AC7" s="15"/>
      <c r="AD7" s="15">
        <v>1</v>
      </c>
      <c r="AE7" s="15">
        <v>1</v>
      </c>
      <c r="AF7" s="15"/>
      <c r="AG7" s="15"/>
      <c r="AH7" s="33"/>
      <c r="AI7" s="66"/>
      <c r="AJ7" s="46"/>
      <c r="AK7" s="95"/>
      <c r="AL7" s="79"/>
      <c r="AM7" s="15"/>
      <c r="AN7" s="15"/>
      <c r="AO7" s="15">
        <v>1</v>
      </c>
      <c r="AP7" s="15">
        <v>1</v>
      </c>
      <c r="AQ7" s="16"/>
      <c r="AR7" s="16"/>
      <c r="AS7" s="15"/>
      <c r="AT7" s="15"/>
      <c r="AU7" s="15"/>
      <c r="AV7" s="15"/>
      <c r="AW7" s="80">
        <f>SUM(AL7:AV7)</f>
        <v>2</v>
      </c>
      <c r="AX7" s="60"/>
      <c r="AY7" s="46"/>
      <c r="AZ7" s="46">
        <v>1</v>
      </c>
      <c r="BA7" s="46"/>
      <c r="BB7" s="46">
        <v>1</v>
      </c>
      <c r="BC7" s="46">
        <v>1</v>
      </c>
      <c r="BD7" s="46"/>
      <c r="BE7" s="46"/>
      <c r="BF7" s="46"/>
      <c r="BG7" s="46">
        <v>1</v>
      </c>
      <c r="BH7" s="46"/>
      <c r="BI7" s="80">
        <f>SUM(AX7:BH7)</f>
        <v>4</v>
      </c>
      <c r="BJ7" s="65"/>
      <c r="BK7" s="15"/>
      <c r="BL7" s="15"/>
      <c r="BM7" s="15"/>
      <c r="BN7" s="15"/>
      <c r="BO7" s="15"/>
      <c r="BP7" s="15"/>
      <c r="BQ7" s="15"/>
      <c r="BR7" s="15"/>
      <c r="BS7" s="15"/>
      <c r="BT7" s="15">
        <v>1</v>
      </c>
      <c r="BU7" s="15"/>
      <c r="BV7" s="80">
        <f t="shared" ref="BV7:BV15" si="3">SUM(BJ7:BU7)</f>
        <v>1</v>
      </c>
      <c r="BW7" s="87"/>
      <c r="BX7" s="12" t="s">
        <v>39</v>
      </c>
      <c r="BY7" s="13" t="s">
        <v>66</v>
      </c>
    </row>
    <row r="8" spans="1:77" ht="39.4" customHeight="1">
      <c r="A8" s="12" t="s">
        <v>40</v>
      </c>
      <c r="B8" s="38" t="s">
        <v>68</v>
      </c>
      <c r="C8" s="29" t="s">
        <v>65</v>
      </c>
      <c r="D8" s="57">
        <f t="shared" si="1"/>
        <v>5</v>
      </c>
      <c r="E8" s="65">
        <v>1</v>
      </c>
      <c r="F8" s="15"/>
      <c r="G8" s="15"/>
      <c r="H8" s="15"/>
      <c r="I8" s="15"/>
      <c r="J8" s="15"/>
      <c r="K8" s="16"/>
      <c r="L8" s="33"/>
      <c r="M8" s="66"/>
      <c r="N8" s="46"/>
      <c r="O8" s="46"/>
      <c r="P8" s="47"/>
      <c r="Q8" s="47"/>
      <c r="R8" s="46">
        <v>1</v>
      </c>
      <c r="S8" s="46"/>
      <c r="T8" s="47"/>
      <c r="U8" s="46"/>
      <c r="V8" s="48"/>
      <c r="W8" s="73"/>
      <c r="X8" s="65"/>
      <c r="Y8" s="15">
        <v>1</v>
      </c>
      <c r="Z8" s="15"/>
      <c r="AA8" s="16"/>
      <c r="AB8" s="15">
        <v>1</v>
      </c>
      <c r="AC8" s="15"/>
      <c r="AD8" s="15"/>
      <c r="AE8" s="15">
        <v>1</v>
      </c>
      <c r="AF8" s="15"/>
      <c r="AG8" s="15"/>
      <c r="AH8" s="33"/>
      <c r="AI8" s="66"/>
      <c r="AJ8" s="46"/>
      <c r="AK8" s="95"/>
      <c r="AL8" s="79"/>
      <c r="AM8" s="15"/>
      <c r="AN8" s="15"/>
      <c r="AO8" s="15">
        <v>1</v>
      </c>
      <c r="AP8" s="15">
        <v>1</v>
      </c>
      <c r="AQ8" s="16"/>
      <c r="AR8" s="16"/>
      <c r="AS8" s="15"/>
      <c r="AT8" s="15"/>
      <c r="AU8" s="15">
        <v>1</v>
      </c>
      <c r="AV8" s="15"/>
      <c r="AW8" s="80">
        <v>5</v>
      </c>
      <c r="AX8" s="60"/>
      <c r="AY8" s="46"/>
      <c r="AZ8" s="46"/>
      <c r="BA8" s="46"/>
      <c r="BB8" s="46"/>
      <c r="BC8" s="46"/>
      <c r="BD8" s="46"/>
      <c r="BE8" s="46">
        <v>1</v>
      </c>
      <c r="BF8" s="46"/>
      <c r="BG8" s="46"/>
      <c r="BH8" s="46"/>
      <c r="BI8" s="80">
        <v>1</v>
      </c>
      <c r="BJ8" s="65"/>
      <c r="BK8" s="15"/>
      <c r="BL8" s="15"/>
      <c r="BM8" s="15"/>
      <c r="BN8" s="15"/>
      <c r="BO8" s="15"/>
      <c r="BP8" s="15"/>
      <c r="BQ8" s="15"/>
      <c r="BR8" s="15"/>
      <c r="BS8" s="15">
        <v>1</v>
      </c>
      <c r="BT8" s="15">
        <v>1</v>
      </c>
      <c r="BU8" s="15"/>
      <c r="BV8" s="80">
        <v>2</v>
      </c>
      <c r="BW8" s="87"/>
      <c r="BX8" s="12" t="s">
        <v>40</v>
      </c>
      <c r="BY8" s="38" t="s">
        <v>68</v>
      </c>
    </row>
    <row r="9" spans="1:77" ht="63.75" customHeight="1">
      <c r="A9" s="12" t="s">
        <v>41</v>
      </c>
      <c r="B9" s="13" t="s">
        <v>67</v>
      </c>
      <c r="C9" s="29" t="s">
        <v>65</v>
      </c>
      <c r="D9" s="57">
        <f t="shared" si="1"/>
        <v>10</v>
      </c>
      <c r="E9" s="65">
        <v>1</v>
      </c>
      <c r="F9" s="15">
        <v>1</v>
      </c>
      <c r="G9" s="15"/>
      <c r="H9" s="15"/>
      <c r="I9" s="15"/>
      <c r="J9" s="15"/>
      <c r="K9" s="16"/>
      <c r="L9" s="33"/>
      <c r="M9" s="66">
        <v>1</v>
      </c>
      <c r="N9" s="46">
        <v>1</v>
      </c>
      <c r="O9" s="46">
        <v>1</v>
      </c>
      <c r="P9" s="47"/>
      <c r="Q9" s="47"/>
      <c r="R9" s="46"/>
      <c r="S9" s="46"/>
      <c r="T9" s="47"/>
      <c r="U9" s="46"/>
      <c r="V9" s="48"/>
      <c r="W9" s="73">
        <v>1</v>
      </c>
      <c r="X9" s="65"/>
      <c r="Y9" s="15"/>
      <c r="Z9" s="15"/>
      <c r="AA9" s="16"/>
      <c r="AB9" s="15"/>
      <c r="AC9" s="15">
        <v>1</v>
      </c>
      <c r="AD9" s="15"/>
      <c r="AE9" s="15"/>
      <c r="AF9" s="15"/>
      <c r="AG9" s="15"/>
      <c r="AH9" s="33"/>
      <c r="AI9" s="66">
        <v>1</v>
      </c>
      <c r="AJ9" s="46">
        <v>1</v>
      </c>
      <c r="AK9" s="95">
        <v>1</v>
      </c>
      <c r="AL9" s="79">
        <v>1</v>
      </c>
      <c r="AM9" s="15">
        <v>1</v>
      </c>
      <c r="AN9" s="15">
        <v>1</v>
      </c>
      <c r="AO9" s="15"/>
      <c r="AP9" s="15"/>
      <c r="AQ9" s="16"/>
      <c r="AR9" s="16">
        <v>1</v>
      </c>
      <c r="AS9" s="15">
        <v>1</v>
      </c>
      <c r="AT9" s="15"/>
      <c r="AU9" s="15">
        <v>1</v>
      </c>
      <c r="AV9" s="15">
        <v>1</v>
      </c>
      <c r="AW9" s="80">
        <f t="shared" ref="AW9:AW15" si="4">SUM(AL9:AV9)</f>
        <v>7</v>
      </c>
      <c r="AX9" s="60"/>
      <c r="AY9" s="46"/>
      <c r="AZ9" s="46"/>
      <c r="BA9" s="46"/>
      <c r="BB9" s="46"/>
      <c r="BC9" s="46"/>
      <c r="BD9" s="46"/>
      <c r="BE9" s="46"/>
      <c r="BF9" s="46">
        <v>1</v>
      </c>
      <c r="BG9" s="46"/>
      <c r="BH9" s="46">
        <v>1</v>
      </c>
      <c r="BI9" s="80">
        <f t="shared" ref="BI9:BI15" si="5">SUM(AX9:BH9)</f>
        <v>2</v>
      </c>
      <c r="BJ9" s="65"/>
      <c r="BK9" s="15"/>
      <c r="BL9" s="15"/>
      <c r="BM9" s="15">
        <v>1</v>
      </c>
      <c r="BN9" s="15"/>
      <c r="BO9" s="15"/>
      <c r="BP9" s="15"/>
      <c r="BQ9" s="15"/>
      <c r="BR9" s="15"/>
      <c r="BS9" s="15">
        <v>1</v>
      </c>
      <c r="BT9" s="15"/>
      <c r="BU9" s="15">
        <v>1</v>
      </c>
      <c r="BV9" s="80">
        <f t="shared" ref="BV9:BV10" si="6">SUM(BJ9:BU9)</f>
        <v>3</v>
      </c>
      <c r="BW9" s="87"/>
      <c r="BX9" s="12" t="s">
        <v>41</v>
      </c>
      <c r="BY9" s="13" t="s">
        <v>67</v>
      </c>
    </row>
    <row r="10" spans="1:77" ht="74.25" customHeight="1">
      <c r="A10" s="12" t="s">
        <v>70</v>
      </c>
      <c r="B10" s="13" t="s">
        <v>69</v>
      </c>
      <c r="C10" s="29" t="s">
        <v>65</v>
      </c>
      <c r="D10" s="57">
        <f t="shared" si="1"/>
        <v>9</v>
      </c>
      <c r="E10" s="65"/>
      <c r="F10" s="15"/>
      <c r="G10" s="15"/>
      <c r="H10" s="15"/>
      <c r="I10" s="15"/>
      <c r="J10" s="15"/>
      <c r="K10" s="16"/>
      <c r="L10" s="33"/>
      <c r="M10" s="66"/>
      <c r="N10" s="46"/>
      <c r="O10" s="46"/>
      <c r="P10" s="47"/>
      <c r="Q10" s="47"/>
      <c r="R10" s="46"/>
      <c r="S10" s="46"/>
      <c r="T10" s="47">
        <v>1</v>
      </c>
      <c r="U10" s="46"/>
      <c r="V10" s="48"/>
      <c r="W10" s="73">
        <v>1</v>
      </c>
      <c r="X10" s="65"/>
      <c r="Y10" s="15">
        <v>1</v>
      </c>
      <c r="Z10" s="15"/>
      <c r="AA10" s="16">
        <v>1</v>
      </c>
      <c r="AB10" s="15"/>
      <c r="AC10" s="15"/>
      <c r="AD10" s="15"/>
      <c r="AE10" s="15"/>
      <c r="AF10" s="15">
        <v>1</v>
      </c>
      <c r="AG10" s="15">
        <v>1</v>
      </c>
      <c r="AH10" s="33"/>
      <c r="AI10" s="66">
        <v>1</v>
      </c>
      <c r="AJ10" s="46">
        <v>1</v>
      </c>
      <c r="AK10" s="95">
        <v>1</v>
      </c>
      <c r="AL10" s="79">
        <v>1</v>
      </c>
      <c r="AM10" s="15">
        <v>1</v>
      </c>
      <c r="AN10" s="15">
        <v>1</v>
      </c>
      <c r="AO10" s="15">
        <v>1</v>
      </c>
      <c r="AP10" s="15">
        <v>1</v>
      </c>
      <c r="AQ10" s="16">
        <v>1</v>
      </c>
      <c r="AR10" s="16"/>
      <c r="AS10" s="15"/>
      <c r="AT10" s="15"/>
      <c r="AU10" s="15"/>
      <c r="AV10" s="15"/>
      <c r="AW10" s="80">
        <f t="shared" si="4"/>
        <v>6</v>
      </c>
      <c r="AX10" s="60"/>
      <c r="AY10" s="46"/>
      <c r="AZ10" s="46"/>
      <c r="BA10" s="46"/>
      <c r="BB10" s="46">
        <v>1</v>
      </c>
      <c r="BC10" s="46">
        <v>1</v>
      </c>
      <c r="BD10" s="46"/>
      <c r="BE10" s="46"/>
      <c r="BF10" s="46">
        <v>1</v>
      </c>
      <c r="BG10" s="46"/>
      <c r="BH10" s="46">
        <v>1</v>
      </c>
      <c r="BI10" s="80">
        <f t="shared" si="5"/>
        <v>4</v>
      </c>
      <c r="BJ10" s="65"/>
      <c r="BK10" s="15">
        <v>1</v>
      </c>
      <c r="BL10" s="15"/>
      <c r="BM10" s="15"/>
      <c r="BN10" s="15"/>
      <c r="BO10" s="15"/>
      <c r="BP10" s="15"/>
      <c r="BQ10" s="15">
        <v>1</v>
      </c>
      <c r="BR10" s="15"/>
      <c r="BS10" s="15"/>
      <c r="BT10" s="15"/>
      <c r="BU10" s="15"/>
      <c r="BV10" s="80">
        <f t="shared" si="6"/>
        <v>2</v>
      </c>
      <c r="BW10" s="87"/>
      <c r="BX10" s="12" t="s">
        <v>70</v>
      </c>
      <c r="BY10" s="13" t="s">
        <v>69</v>
      </c>
    </row>
    <row r="11" spans="1:77" ht="48" customHeight="1">
      <c r="A11" s="12" t="s">
        <v>72</v>
      </c>
      <c r="B11" s="13" t="s">
        <v>71</v>
      </c>
      <c r="C11" s="29" t="s">
        <v>65</v>
      </c>
      <c r="D11" s="57">
        <f t="shared" si="1"/>
        <v>4</v>
      </c>
      <c r="E11" s="65">
        <v>1</v>
      </c>
      <c r="F11" s="15"/>
      <c r="G11" s="15"/>
      <c r="H11" s="15"/>
      <c r="I11" s="15"/>
      <c r="J11" s="15"/>
      <c r="K11" s="16"/>
      <c r="L11" s="33"/>
      <c r="M11" s="66"/>
      <c r="N11" s="46"/>
      <c r="O11" s="46"/>
      <c r="P11" s="47"/>
      <c r="Q11" s="47"/>
      <c r="R11" s="46"/>
      <c r="S11" s="46">
        <v>1</v>
      </c>
      <c r="T11" s="47"/>
      <c r="U11" s="46"/>
      <c r="V11" s="48"/>
      <c r="W11" s="73"/>
      <c r="X11" s="65"/>
      <c r="Y11" s="15"/>
      <c r="Z11" s="15"/>
      <c r="AA11" s="16"/>
      <c r="AB11" s="15"/>
      <c r="AC11" s="15"/>
      <c r="AD11" s="15">
        <v>1</v>
      </c>
      <c r="AE11" s="15">
        <v>1</v>
      </c>
      <c r="AF11" s="15"/>
      <c r="AG11" s="15"/>
      <c r="AH11" s="33"/>
      <c r="AI11" s="66"/>
      <c r="AJ11" s="46"/>
      <c r="AK11" s="95"/>
      <c r="AL11" s="79"/>
      <c r="AM11" s="15"/>
      <c r="AN11" s="15"/>
      <c r="AO11" s="15"/>
      <c r="AP11" s="15"/>
      <c r="AQ11" s="16">
        <v>1</v>
      </c>
      <c r="AR11" s="16"/>
      <c r="AS11" s="15"/>
      <c r="AT11" s="15">
        <v>1</v>
      </c>
      <c r="AU11" s="15"/>
      <c r="AV11" s="15"/>
      <c r="AW11" s="80">
        <f t="shared" si="4"/>
        <v>2</v>
      </c>
      <c r="AX11" s="60"/>
      <c r="AY11" s="46"/>
      <c r="AZ11" s="46"/>
      <c r="BA11" s="46"/>
      <c r="BB11" s="46"/>
      <c r="BC11" s="46"/>
      <c r="BD11" s="46"/>
      <c r="BE11" s="46"/>
      <c r="BF11" s="46"/>
      <c r="BG11" s="46">
        <v>1</v>
      </c>
      <c r="BH11" s="46"/>
      <c r="BI11" s="80">
        <f t="shared" si="5"/>
        <v>1</v>
      </c>
      <c r="BJ11" s="65"/>
      <c r="BK11" s="15"/>
      <c r="BL11" s="15"/>
      <c r="BM11" s="15"/>
      <c r="BN11" s="15"/>
      <c r="BO11" s="15">
        <v>1</v>
      </c>
      <c r="BP11" s="15">
        <v>1</v>
      </c>
      <c r="BQ11" s="15"/>
      <c r="BR11" s="15">
        <v>1</v>
      </c>
      <c r="BS11" s="15">
        <v>1</v>
      </c>
      <c r="BT11" s="15"/>
      <c r="BU11" s="15"/>
      <c r="BV11" s="80">
        <f t="shared" si="3"/>
        <v>4</v>
      </c>
      <c r="BW11" s="87"/>
      <c r="BX11" s="12" t="s">
        <v>72</v>
      </c>
      <c r="BY11" s="13" t="s">
        <v>71</v>
      </c>
    </row>
    <row r="12" spans="1:77" ht="38.25" customHeight="1">
      <c r="A12" s="12" t="s">
        <v>74</v>
      </c>
      <c r="B12" s="13" t="s">
        <v>73</v>
      </c>
      <c r="C12" s="29" t="s">
        <v>65</v>
      </c>
      <c r="D12" s="57">
        <f t="shared" si="1"/>
        <v>4</v>
      </c>
      <c r="E12" s="65">
        <v>1</v>
      </c>
      <c r="F12" s="15"/>
      <c r="G12" s="15"/>
      <c r="H12" s="15"/>
      <c r="I12" s="15"/>
      <c r="J12" s="15"/>
      <c r="K12" s="16"/>
      <c r="L12" s="33"/>
      <c r="M12" s="66"/>
      <c r="N12" s="46"/>
      <c r="O12" s="46"/>
      <c r="P12" s="47"/>
      <c r="Q12" s="47"/>
      <c r="R12" s="46"/>
      <c r="S12" s="46"/>
      <c r="T12" s="47">
        <v>1</v>
      </c>
      <c r="U12" s="46"/>
      <c r="V12" s="48">
        <v>1</v>
      </c>
      <c r="W12" s="73"/>
      <c r="X12" s="65">
        <v>1</v>
      </c>
      <c r="Y12" s="15"/>
      <c r="Z12" s="15"/>
      <c r="AA12" s="16"/>
      <c r="AB12" s="15"/>
      <c r="AC12" s="15"/>
      <c r="AD12" s="15"/>
      <c r="AE12" s="15"/>
      <c r="AF12" s="15"/>
      <c r="AG12" s="15"/>
      <c r="AH12" s="33"/>
      <c r="AI12" s="66"/>
      <c r="AJ12" s="46"/>
      <c r="AK12" s="95"/>
      <c r="AL12" s="79"/>
      <c r="AM12" s="15"/>
      <c r="AN12" s="15"/>
      <c r="AO12" s="15"/>
      <c r="AP12" s="15"/>
      <c r="AQ12" s="16"/>
      <c r="AR12" s="16"/>
      <c r="AS12" s="15"/>
      <c r="AT12" s="15"/>
      <c r="AU12" s="15"/>
      <c r="AV12" s="15"/>
      <c r="AW12" s="80">
        <f t="shared" si="4"/>
        <v>0</v>
      </c>
      <c r="AX12" s="60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80">
        <f t="shared" si="5"/>
        <v>0</v>
      </c>
      <c r="BJ12" s="65"/>
      <c r="BK12" s="15"/>
      <c r="BL12" s="15"/>
      <c r="BM12" s="15">
        <v>1</v>
      </c>
      <c r="BN12" s="15">
        <v>1</v>
      </c>
      <c r="BO12" s="15"/>
      <c r="BP12" s="15"/>
      <c r="BQ12" s="15"/>
      <c r="BR12" s="15"/>
      <c r="BS12" s="15"/>
      <c r="BT12" s="15">
        <v>1</v>
      </c>
      <c r="BU12" s="15"/>
      <c r="BV12" s="80">
        <f t="shared" si="3"/>
        <v>3</v>
      </c>
      <c r="BW12" s="87"/>
      <c r="BX12" s="12" t="s">
        <v>74</v>
      </c>
      <c r="BY12" s="13" t="s">
        <v>73</v>
      </c>
    </row>
    <row r="13" spans="1:77" ht="69" customHeight="1">
      <c r="A13" s="12" t="s">
        <v>38</v>
      </c>
      <c r="B13" s="13" t="s">
        <v>75</v>
      </c>
      <c r="C13" s="29" t="s">
        <v>76</v>
      </c>
      <c r="D13" s="57">
        <f t="shared" si="1"/>
        <v>3</v>
      </c>
      <c r="E13" s="65"/>
      <c r="F13" s="15"/>
      <c r="G13" s="15"/>
      <c r="H13" s="15"/>
      <c r="I13" s="15"/>
      <c r="J13" s="15"/>
      <c r="K13" s="16"/>
      <c r="L13" s="33"/>
      <c r="M13" s="66"/>
      <c r="N13" s="46"/>
      <c r="O13" s="46"/>
      <c r="P13" s="47"/>
      <c r="Q13" s="47"/>
      <c r="R13" s="46"/>
      <c r="S13" s="46"/>
      <c r="T13" s="47"/>
      <c r="U13" s="46"/>
      <c r="V13" s="48">
        <v>1</v>
      </c>
      <c r="W13" s="73"/>
      <c r="X13" s="65"/>
      <c r="Y13" s="15">
        <v>1</v>
      </c>
      <c r="Z13" s="15"/>
      <c r="AA13" s="16"/>
      <c r="AB13" s="15">
        <v>1</v>
      </c>
      <c r="AC13" s="15"/>
      <c r="AD13" s="15"/>
      <c r="AE13" s="15"/>
      <c r="AF13" s="15"/>
      <c r="AG13" s="15"/>
      <c r="AH13" s="33"/>
      <c r="AI13" s="66"/>
      <c r="AJ13" s="46"/>
      <c r="AK13" s="95"/>
      <c r="AL13" s="79"/>
      <c r="AM13" s="15"/>
      <c r="AN13" s="15"/>
      <c r="AO13" s="15"/>
      <c r="AP13" s="15"/>
      <c r="AQ13" s="16"/>
      <c r="AR13" s="16"/>
      <c r="AS13" s="15"/>
      <c r="AT13" s="15"/>
      <c r="AU13" s="15"/>
      <c r="AV13" s="15"/>
      <c r="AW13" s="80">
        <f t="shared" si="4"/>
        <v>0</v>
      </c>
      <c r="AX13" s="60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80">
        <f t="shared" si="5"/>
        <v>0</v>
      </c>
      <c r="BJ13" s="65">
        <v>1</v>
      </c>
      <c r="BK13" s="15">
        <v>1</v>
      </c>
      <c r="BL13" s="15"/>
      <c r="BM13" s="15">
        <v>1</v>
      </c>
      <c r="BN13" s="15"/>
      <c r="BO13" s="15"/>
      <c r="BP13" s="15"/>
      <c r="BQ13" s="15"/>
      <c r="BR13" s="15"/>
      <c r="BS13" s="15"/>
      <c r="BT13" s="15"/>
      <c r="BU13" s="15"/>
      <c r="BV13" s="80">
        <f t="shared" si="3"/>
        <v>3</v>
      </c>
      <c r="BW13" s="87"/>
      <c r="BX13" s="12" t="s">
        <v>38</v>
      </c>
      <c r="BY13" s="13" t="s">
        <v>75</v>
      </c>
    </row>
    <row r="14" spans="1:77" ht="32.25" customHeight="1">
      <c r="A14" s="12" t="s">
        <v>42</v>
      </c>
      <c r="B14" s="13" t="s">
        <v>144</v>
      </c>
      <c r="C14" s="29" t="s">
        <v>76</v>
      </c>
      <c r="D14" s="57">
        <f t="shared" si="1"/>
        <v>4</v>
      </c>
      <c r="E14" s="65"/>
      <c r="F14" s="15"/>
      <c r="G14" s="15"/>
      <c r="H14" s="15"/>
      <c r="I14" s="15"/>
      <c r="J14" s="15"/>
      <c r="K14" s="16">
        <v>1</v>
      </c>
      <c r="L14" s="33"/>
      <c r="M14" s="66"/>
      <c r="N14" s="46"/>
      <c r="O14" s="46"/>
      <c r="P14" s="47"/>
      <c r="Q14" s="47"/>
      <c r="R14" s="46"/>
      <c r="S14" s="46"/>
      <c r="T14" s="47"/>
      <c r="U14" s="46"/>
      <c r="V14" s="48"/>
      <c r="W14" s="73"/>
      <c r="X14" s="65"/>
      <c r="Y14" s="15"/>
      <c r="Z14" s="15"/>
      <c r="AA14" s="16"/>
      <c r="AB14" s="15"/>
      <c r="AC14" s="15"/>
      <c r="AD14" s="15"/>
      <c r="AE14" s="15"/>
      <c r="AF14" s="15"/>
      <c r="AG14" s="15"/>
      <c r="AH14" s="33"/>
      <c r="AI14" s="66">
        <v>1</v>
      </c>
      <c r="AJ14" s="46">
        <v>1</v>
      </c>
      <c r="AK14" s="95">
        <v>1</v>
      </c>
      <c r="AL14" s="79"/>
      <c r="AM14" s="15"/>
      <c r="AN14" s="15"/>
      <c r="AO14" s="15"/>
      <c r="AP14" s="15"/>
      <c r="AQ14" s="16"/>
      <c r="AR14" s="16"/>
      <c r="AS14" s="15"/>
      <c r="AT14" s="15"/>
      <c r="AU14" s="15"/>
      <c r="AV14" s="15"/>
      <c r="AW14" s="80">
        <f t="shared" si="4"/>
        <v>0</v>
      </c>
      <c r="AX14" s="60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80">
        <f t="shared" si="5"/>
        <v>0</v>
      </c>
      <c r="BJ14" s="65"/>
      <c r="BK14" s="15">
        <v>1</v>
      </c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80">
        <f t="shared" si="3"/>
        <v>1</v>
      </c>
      <c r="BW14" s="87"/>
      <c r="BX14" s="12" t="s">
        <v>42</v>
      </c>
      <c r="BY14" s="13" t="s">
        <v>144</v>
      </c>
    </row>
    <row r="15" spans="1:77" ht="76.5" customHeight="1">
      <c r="A15" s="12" t="s">
        <v>43</v>
      </c>
      <c r="B15" s="13" t="s">
        <v>145</v>
      </c>
      <c r="C15" s="29" t="s">
        <v>76</v>
      </c>
      <c r="D15" s="57">
        <f t="shared" si="1"/>
        <v>1</v>
      </c>
      <c r="E15" s="65"/>
      <c r="F15" s="15"/>
      <c r="G15" s="15"/>
      <c r="H15" s="15"/>
      <c r="I15" s="15"/>
      <c r="J15" s="15"/>
      <c r="K15" s="16"/>
      <c r="L15" s="33"/>
      <c r="M15" s="66"/>
      <c r="N15" s="46"/>
      <c r="O15" s="46"/>
      <c r="P15" s="47"/>
      <c r="Q15" s="47"/>
      <c r="R15" s="46"/>
      <c r="S15" s="46"/>
      <c r="T15" s="47"/>
      <c r="U15" s="46"/>
      <c r="V15" s="48"/>
      <c r="W15" s="73"/>
      <c r="X15" s="65"/>
      <c r="Y15" s="15"/>
      <c r="Z15" s="15"/>
      <c r="AA15" s="16"/>
      <c r="AB15" s="15"/>
      <c r="AC15" s="15"/>
      <c r="AD15" s="15"/>
      <c r="AE15" s="15"/>
      <c r="AF15" s="15"/>
      <c r="AG15" s="15"/>
      <c r="AH15" s="33">
        <v>1</v>
      </c>
      <c r="AI15" s="66"/>
      <c r="AJ15" s="46"/>
      <c r="AK15" s="95"/>
      <c r="AL15" s="79"/>
      <c r="AM15" s="15"/>
      <c r="AN15" s="15"/>
      <c r="AO15" s="15">
        <v>1</v>
      </c>
      <c r="AP15" s="15"/>
      <c r="AQ15" s="16"/>
      <c r="AR15" s="16">
        <v>1</v>
      </c>
      <c r="AS15" s="15"/>
      <c r="AT15" s="15"/>
      <c r="AU15" s="15">
        <v>1</v>
      </c>
      <c r="AV15" s="15"/>
      <c r="AW15" s="80">
        <f t="shared" si="4"/>
        <v>3</v>
      </c>
      <c r="AX15" s="60">
        <v>1</v>
      </c>
      <c r="AY15" s="46"/>
      <c r="AZ15" s="46"/>
      <c r="BA15" s="46">
        <v>1</v>
      </c>
      <c r="BB15" s="46"/>
      <c r="BC15" s="46"/>
      <c r="BD15" s="46"/>
      <c r="BE15" s="46"/>
      <c r="BF15" s="46"/>
      <c r="BG15" s="46"/>
      <c r="BH15" s="46"/>
      <c r="BI15" s="80">
        <f t="shared" si="5"/>
        <v>2</v>
      </c>
      <c r="BJ15" s="65"/>
      <c r="BK15" s="15"/>
      <c r="BL15" s="15"/>
      <c r="BM15" s="15">
        <v>1</v>
      </c>
      <c r="BN15" s="15"/>
      <c r="BO15" s="15"/>
      <c r="BP15" s="15"/>
      <c r="BQ15" s="15"/>
      <c r="BR15" s="15"/>
      <c r="BS15" s="15"/>
      <c r="BT15" s="15"/>
      <c r="BU15" s="15">
        <v>1</v>
      </c>
      <c r="BV15" s="80">
        <f t="shared" si="3"/>
        <v>2</v>
      </c>
      <c r="BW15" s="87"/>
      <c r="BX15" s="12" t="s">
        <v>43</v>
      </c>
      <c r="BY15" s="13" t="s">
        <v>145</v>
      </c>
    </row>
    <row r="16" spans="1:77" s="30" customFormat="1">
      <c r="A16" s="106" t="s">
        <v>59</v>
      </c>
      <c r="B16" s="106"/>
      <c r="C16" s="106"/>
      <c r="D16" s="57"/>
      <c r="E16" s="66"/>
      <c r="F16" s="46"/>
      <c r="G16" s="46"/>
      <c r="H16" s="46"/>
      <c r="I16" s="46"/>
      <c r="J16" s="46"/>
      <c r="K16" s="46"/>
      <c r="L16" s="32"/>
      <c r="M16" s="66"/>
      <c r="N16" s="46"/>
      <c r="O16" s="46"/>
      <c r="P16" s="46"/>
      <c r="Q16" s="46"/>
      <c r="R16" s="46"/>
      <c r="S16" s="46"/>
      <c r="T16" s="46"/>
      <c r="U16" s="46"/>
      <c r="V16" s="48"/>
      <c r="W16" s="74"/>
      <c r="X16" s="66"/>
      <c r="Y16" s="46"/>
      <c r="Z16" s="46"/>
      <c r="AA16" s="46"/>
      <c r="AB16" s="46"/>
      <c r="AC16" s="46"/>
      <c r="AD16" s="46"/>
      <c r="AE16" s="46"/>
      <c r="AF16" s="46"/>
      <c r="AG16" s="46"/>
      <c r="AH16" s="32"/>
      <c r="AI16" s="66"/>
      <c r="AJ16" s="46"/>
      <c r="AK16" s="95"/>
      <c r="AL16" s="6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80"/>
      <c r="AX16" s="60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80"/>
      <c r="BJ16" s="6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80"/>
      <c r="BW16" s="87"/>
    </row>
    <row r="17" spans="1:77" ht="59.25" customHeight="1">
      <c r="A17" s="12" t="s">
        <v>44</v>
      </c>
      <c r="B17" s="17" t="s">
        <v>77</v>
      </c>
      <c r="C17" s="29" t="s">
        <v>78</v>
      </c>
      <c r="D17" s="57">
        <f t="shared" si="1"/>
        <v>14</v>
      </c>
      <c r="E17" s="65">
        <v>1</v>
      </c>
      <c r="F17" s="15"/>
      <c r="G17" s="15"/>
      <c r="H17" s="15"/>
      <c r="I17" s="15"/>
      <c r="J17" s="15"/>
      <c r="K17" s="16"/>
      <c r="L17" s="33"/>
      <c r="M17" s="66"/>
      <c r="N17" s="46"/>
      <c r="O17" s="46"/>
      <c r="P17" s="47">
        <v>1</v>
      </c>
      <c r="Q17" s="47">
        <v>1</v>
      </c>
      <c r="R17" s="46"/>
      <c r="S17" s="46">
        <v>1</v>
      </c>
      <c r="T17" s="47"/>
      <c r="U17" s="46"/>
      <c r="V17" s="48"/>
      <c r="W17" s="73">
        <v>1</v>
      </c>
      <c r="X17" s="100"/>
      <c r="Y17" s="101">
        <v>1</v>
      </c>
      <c r="Z17" s="101">
        <v>1</v>
      </c>
      <c r="AA17" s="102"/>
      <c r="AB17" s="101">
        <v>1</v>
      </c>
      <c r="AC17" s="101">
        <v>1</v>
      </c>
      <c r="AD17" s="101"/>
      <c r="AE17" s="101"/>
      <c r="AF17" s="101">
        <v>1</v>
      </c>
      <c r="AG17" s="101"/>
      <c r="AH17" s="103">
        <v>1</v>
      </c>
      <c r="AI17" s="98">
        <v>1</v>
      </c>
      <c r="AJ17" s="48">
        <v>1</v>
      </c>
      <c r="AK17" s="99">
        <v>1</v>
      </c>
      <c r="AL17" s="79">
        <v>1</v>
      </c>
      <c r="AM17" s="15">
        <v>1</v>
      </c>
      <c r="AN17" s="15">
        <v>1</v>
      </c>
      <c r="AO17" s="15"/>
      <c r="AP17" s="15"/>
      <c r="AQ17" s="16"/>
      <c r="AR17" s="16">
        <v>1</v>
      </c>
      <c r="AS17" s="15"/>
      <c r="AT17" s="15"/>
      <c r="AU17" s="15">
        <v>1</v>
      </c>
      <c r="AV17" s="15">
        <v>1</v>
      </c>
      <c r="AW17" s="80">
        <f t="shared" ref="AW17:AW27" si="7">SUM(AL17:AV17)</f>
        <v>6</v>
      </c>
      <c r="AX17" s="60"/>
      <c r="AY17" s="46">
        <v>1</v>
      </c>
      <c r="AZ17" s="46"/>
      <c r="BA17" s="46"/>
      <c r="BB17" s="46"/>
      <c r="BC17" s="46"/>
      <c r="BD17" s="46">
        <v>1</v>
      </c>
      <c r="BE17" s="46"/>
      <c r="BF17" s="46">
        <v>1</v>
      </c>
      <c r="BG17" s="46">
        <v>1</v>
      </c>
      <c r="BH17" s="46">
        <v>1</v>
      </c>
      <c r="BI17" s="80">
        <f t="shared" ref="BI17:BI27" si="8">SUM(AX17:BH17)</f>
        <v>5</v>
      </c>
      <c r="BJ17" s="65">
        <v>1</v>
      </c>
      <c r="BK17" s="15">
        <v>1</v>
      </c>
      <c r="BL17" s="15"/>
      <c r="BM17" s="15"/>
      <c r="BN17" s="15"/>
      <c r="BO17" s="15"/>
      <c r="BP17" s="15">
        <v>1</v>
      </c>
      <c r="BQ17" s="15">
        <v>1</v>
      </c>
      <c r="BR17" s="15"/>
      <c r="BS17" s="15"/>
      <c r="BT17" s="15"/>
      <c r="BU17" s="15"/>
      <c r="BV17" s="80">
        <f t="shared" ref="BV17:BV27" si="9">SUM(BJ17:BU17)</f>
        <v>4</v>
      </c>
      <c r="BW17" s="87"/>
      <c r="BX17" s="12" t="s">
        <v>44</v>
      </c>
      <c r="BY17" s="17" t="s">
        <v>77</v>
      </c>
    </row>
    <row r="18" spans="1:77" ht="69.75" customHeight="1">
      <c r="A18" s="12" t="s">
        <v>45</v>
      </c>
      <c r="B18" s="17" t="s">
        <v>79</v>
      </c>
      <c r="C18" s="29" t="s">
        <v>78</v>
      </c>
      <c r="D18" s="57">
        <f t="shared" si="1"/>
        <v>9</v>
      </c>
      <c r="E18" s="65"/>
      <c r="F18" s="15"/>
      <c r="G18" s="15"/>
      <c r="H18" s="15"/>
      <c r="I18" s="15"/>
      <c r="J18" s="15"/>
      <c r="K18" s="16"/>
      <c r="L18" s="33"/>
      <c r="M18" s="66"/>
      <c r="N18" s="46">
        <v>1</v>
      </c>
      <c r="O18" s="46">
        <v>1</v>
      </c>
      <c r="P18" s="47"/>
      <c r="Q18" s="47"/>
      <c r="R18" s="46">
        <v>1</v>
      </c>
      <c r="S18" s="46"/>
      <c r="T18" s="47"/>
      <c r="U18" s="46">
        <v>1</v>
      </c>
      <c r="V18" s="48"/>
      <c r="W18" s="73">
        <v>1</v>
      </c>
      <c r="X18" s="65"/>
      <c r="Y18" s="15"/>
      <c r="Z18" s="15"/>
      <c r="AA18" s="16"/>
      <c r="AB18" s="15"/>
      <c r="AC18" s="15">
        <v>1</v>
      </c>
      <c r="AD18" s="15"/>
      <c r="AE18" s="15"/>
      <c r="AF18" s="15"/>
      <c r="AG18" s="15"/>
      <c r="AH18" s="33"/>
      <c r="AI18" s="66">
        <v>1</v>
      </c>
      <c r="AJ18" s="46">
        <v>1</v>
      </c>
      <c r="AK18" s="95">
        <v>1</v>
      </c>
      <c r="AL18" s="79">
        <v>1</v>
      </c>
      <c r="AM18" s="15">
        <v>1</v>
      </c>
      <c r="AN18" s="15">
        <v>1</v>
      </c>
      <c r="AO18" s="15">
        <v>1</v>
      </c>
      <c r="AP18" s="15"/>
      <c r="AQ18" s="16"/>
      <c r="AR18" s="16">
        <v>1</v>
      </c>
      <c r="AS18" s="15">
        <v>1</v>
      </c>
      <c r="AT18" s="15"/>
      <c r="AU18" s="15">
        <v>1</v>
      </c>
      <c r="AV18" s="15">
        <v>1</v>
      </c>
      <c r="AW18" s="80">
        <f t="shared" si="7"/>
        <v>8</v>
      </c>
      <c r="AX18" s="60"/>
      <c r="AY18" s="46">
        <v>1</v>
      </c>
      <c r="AZ18" s="46"/>
      <c r="BA18" s="46">
        <v>1</v>
      </c>
      <c r="BB18" s="46"/>
      <c r="BC18" s="46"/>
      <c r="BD18" s="46">
        <v>1</v>
      </c>
      <c r="BE18" s="46"/>
      <c r="BF18" s="46">
        <v>1</v>
      </c>
      <c r="BG18" s="46"/>
      <c r="BH18" s="46">
        <v>1</v>
      </c>
      <c r="BI18" s="80">
        <f t="shared" si="8"/>
        <v>5</v>
      </c>
      <c r="BJ18" s="65">
        <v>1</v>
      </c>
      <c r="BK18" s="15">
        <v>1</v>
      </c>
      <c r="BL18" s="15"/>
      <c r="BM18" s="15">
        <v>1</v>
      </c>
      <c r="BN18" s="15"/>
      <c r="BO18" s="15"/>
      <c r="BP18" s="15">
        <v>1</v>
      </c>
      <c r="BQ18" s="15"/>
      <c r="BR18" s="15"/>
      <c r="BS18" s="15">
        <v>1</v>
      </c>
      <c r="BT18" s="15">
        <v>1</v>
      </c>
      <c r="BU18" s="15"/>
      <c r="BV18" s="80">
        <f t="shared" si="9"/>
        <v>6</v>
      </c>
      <c r="BW18" s="87"/>
      <c r="BX18" s="12" t="s">
        <v>45</v>
      </c>
      <c r="BY18" s="17" t="s">
        <v>79</v>
      </c>
    </row>
    <row r="19" spans="1:77" ht="77.25" customHeight="1">
      <c r="A19" s="12" t="s">
        <v>46</v>
      </c>
      <c r="B19" s="17" t="s">
        <v>149</v>
      </c>
      <c r="C19" s="29" t="s">
        <v>78</v>
      </c>
      <c r="D19" s="57">
        <f t="shared" si="1"/>
        <v>11</v>
      </c>
      <c r="E19" s="65">
        <v>1</v>
      </c>
      <c r="F19" s="15"/>
      <c r="G19" s="15"/>
      <c r="H19" s="15"/>
      <c r="I19" s="15"/>
      <c r="J19" s="15"/>
      <c r="K19" s="16"/>
      <c r="L19" s="33"/>
      <c r="M19" s="66"/>
      <c r="N19" s="46"/>
      <c r="O19" s="46"/>
      <c r="P19" s="47">
        <v>1</v>
      </c>
      <c r="Q19" s="47">
        <v>1</v>
      </c>
      <c r="R19" s="46"/>
      <c r="S19" s="46"/>
      <c r="T19" s="47"/>
      <c r="U19" s="46"/>
      <c r="V19" s="48"/>
      <c r="W19" s="73"/>
      <c r="X19" s="65">
        <v>1</v>
      </c>
      <c r="Y19" s="15">
        <v>1</v>
      </c>
      <c r="Z19" s="15">
        <v>1</v>
      </c>
      <c r="AA19" s="16"/>
      <c r="AB19" s="15"/>
      <c r="AC19" s="15"/>
      <c r="AD19" s="15"/>
      <c r="AE19" s="15">
        <v>1</v>
      </c>
      <c r="AF19" s="15">
        <v>1</v>
      </c>
      <c r="AG19" s="15"/>
      <c r="AH19" s="33"/>
      <c r="AI19" s="66">
        <v>1</v>
      </c>
      <c r="AJ19" s="46">
        <v>1</v>
      </c>
      <c r="AK19" s="95">
        <v>1</v>
      </c>
      <c r="AL19" s="79"/>
      <c r="AM19" s="15"/>
      <c r="AN19" s="15"/>
      <c r="AO19" s="15"/>
      <c r="AP19" s="15"/>
      <c r="AQ19" s="16"/>
      <c r="AR19" s="16"/>
      <c r="AS19" s="15"/>
      <c r="AT19" s="15"/>
      <c r="AU19" s="15">
        <v>1</v>
      </c>
      <c r="AV19" s="15"/>
      <c r="AW19" s="80">
        <f t="shared" si="7"/>
        <v>1</v>
      </c>
      <c r="AX19" s="60">
        <v>1</v>
      </c>
      <c r="AY19" s="46"/>
      <c r="AZ19" s="46">
        <v>1</v>
      </c>
      <c r="BA19" s="46"/>
      <c r="BB19" s="46">
        <v>1</v>
      </c>
      <c r="BC19" s="46"/>
      <c r="BD19" s="46"/>
      <c r="BE19" s="46">
        <v>1</v>
      </c>
      <c r="BF19" s="46"/>
      <c r="BG19" s="46"/>
      <c r="BH19" s="46"/>
      <c r="BI19" s="80">
        <f t="shared" si="8"/>
        <v>4</v>
      </c>
      <c r="BJ19" s="65"/>
      <c r="BK19" s="15">
        <v>1</v>
      </c>
      <c r="BL19" s="15"/>
      <c r="BM19" s="15"/>
      <c r="BN19" s="15"/>
      <c r="BO19" s="15">
        <v>1</v>
      </c>
      <c r="BP19" s="15">
        <v>1</v>
      </c>
      <c r="BQ19" s="15"/>
      <c r="BR19" s="15">
        <v>1</v>
      </c>
      <c r="BS19" s="15">
        <v>1</v>
      </c>
      <c r="BT19" s="15">
        <v>1</v>
      </c>
      <c r="BU19" s="15">
        <v>1</v>
      </c>
      <c r="BV19" s="80">
        <f t="shared" si="9"/>
        <v>7</v>
      </c>
      <c r="BW19" s="87"/>
      <c r="BX19" s="12" t="s">
        <v>46</v>
      </c>
      <c r="BY19" s="17" t="s">
        <v>149</v>
      </c>
    </row>
    <row r="20" spans="1:77" ht="42.75" customHeight="1">
      <c r="A20" s="12" t="s">
        <v>47</v>
      </c>
      <c r="B20" s="17" t="s">
        <v>80</v>
      </c>
      <c r="C20" s="29" t="s">
        <v>78</v>
      </c>
      <c r="D20" s="57">
        <f t="shared" si="1"/>
        <v>2</v>
      </c>
      <c r="E20" s="65"/>
      <c r="F20" s="15"/>
      <c r="G20" s="15"/>
      <c r="H20" s="15"/>
      <c r="I20" s="15"/>
      <c r="J20" s="15"/>
      <c r="K20" s="16"/>
      <c r="L20" s="33"/>
      <c r="M20" s="66"/>
      <c r="N20" s="46"/>
      <c r="O20" s="46">
        <v>1</v>
      </c>
      <c r="P20" s="47"/>
      <c r="Q20" s="47"/>
      <c r="R20" s="46"/>
      <c r="S20" s="46"/>
      <c r="T20" s="47"/>
      <c r="U20" s="46"/>
      <c r="V20" s="48"/>
      <c r="W20" s="73"/>
      <c r="X20" s="65">
        <v>1</v>
      </c>
      <c r="Y20" s="15"/>
      <c r="Z20" s="15"/>
      <c r="AA20" s="16"/>
      <c r="AB20" s="15"/>
      <c r="AC20" s="15"/>
      <c r="AD20" s="15"/>
      <c r="AE20" s="15"/>
      <c r="AF20" s="15"/>
      <c r="AG20" s="15"/>
      <c r="AH20" s="33"/>
      <c r="AI20" s="66"/>
      <c r="AJ20" s="46"/>
      <c r="AK20" s="95"/>
      <c r="AL20" s="79"/>
      <c r="AM20" s="15"/>
      <c r="AN20" s="15"/>
      <c r="AO20" s="15"/>
      <c r="AP20" s="15"/>
      <c r="AQ20" s="16"/>
      <c r="AR20" s="16"/>
      <c r="AS20" s="15"/>
      <c r="AT20" s="15"/>
      <c r="AU20" s="15"/>
      <c r="AV20" s="15"/>
      <c r="AW20" s="80">
        <f t="shared" si="7"/>
        <v>0</v>
      </c>
      <c r="AX20" s="60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80">
        <f t="shared" si="8"/>
        <v>0</v>
      </c>
      <c r="BJ20" s="65"/>
      <c r="BK20" s="15">
        <v>1</v>
      </c>
      <c r="BL20" s="15"/>
      <c r="BM20" s="15">
        <v>1</v>
      </c>
      <c r="BN20" s="15"/>
      <c r="BO20" s="15"/>
      <c r="BP20" s="15"/>
      <c r="BQ20" s="15"/>
      <c r="BR20" s="15"/>
      <c r="BS20" s="15">
        <v>1</v>
      </c>
      <c r="BT20" s="15"/>
      <c r="BU20" s="15"/>
      <c r="BV20" s="80">
        <f t="shared" si="9"/>
        <v>3</v>
      </c>
      <c r="BW20" s="87"/>
      <c r="BX20" s="12" t="s">
        <v>47</v>
      </c>
      <c r="BY20" s="17" t="s">
        <v>80</v>
      </c>
    </row>
    <row r="21" spans="1:77" ht="71.25" customHeight="1">
      <c r="A21" s="12" t="s">
        <v>50</v>
      </c>
      <c r="B21" s="17" t="s">
        <v>150</v>
      </c>
      <c r="C21" s="29" t="s">
        <v>78</v>
      </c>
      <c r="D21" s="57">
        <f t="shared" si="1"/>
        <v>4</v>
      </c>
      <c r="E21" s="65">
        <v>1</v>
      </c>
      <c r="F21" s="15"/>
      <c r="G21" s="15"/>
      <c r="H21" s="15"/>
      <c r="I21" s="15"/>
      <c r="J21" s="15"/>
      <c r="K21" s="16"/>
      <c r="L21" s="33"/>
      <c r="M21" s="66"/>
      <c r="N21" s="46"/>
      <c r="O21" s="46"/>
      <c r="P21" s="47"/>
      <c r="Q21" s="47"/>
      <c r="R21" s="46">
        <v>1</v>
      </c>
      <c r="S21" s="46"/>
      <c r="T21" s="47">
        <v>1</v>
      </c>
      <c r="U21" s="46"/>
      <c r="V21" s="48">
        <v>1</v>
      </c>
      <c r="W21" s="73"/>
      <c r="X21" s="65"/>
      <c r="Y21" s="15"/>
      <c r="Z21" s="15"/>
      <c r="AA21" s="16"/>
      <c r="AB21" s="15"/>
      <c r="AC21" s="15"/>
      <c r="AD21" s="15"/>
      <c r="AE21" s="15"/>
      <c r="AF21" s="15"/>
      <c r="AG21" s="15"/>
      <c r="AH21" s="33"/>
      <c r="AI21" s="66"/>
      <c r="AJ21" s="46"/>
      <c r="AK21" s="95"/>
      <c r="AL21" s="79"/>
      <c r="AM21" s="15"/>
      <c r="AN21" s="15"/>
      <c r="AO21" s="15"/>
      <c r="AP21" s="15"/>
      <c r="AQ21" s="16"/>
      <c r="AR21" s="16"/>
      <c r="AS21" s="15"/>
      <c r="AT21" s="15"/>
      <c r="AU21" s="15"/>
      <c r="AV21" s="15">
        <v>1</v>
      </c>
      <c r="AW21" s="80">
        <f t="shared" si="7"/>
        <v>1</v>
      </c>
      <c r="AX21" s="60"/>
      <c r="AY21" s="46"/>
      <c r="AZ21" s="46"/>
      <c r="BA21" s="46"/>
      <c r="BB21" s="46"/>
      <c r="BC21" s="46"/>
      <c r="BD21" s="46"/>
      <c r="BE21" s="46"/>
      <c r="BF21" s="46"/>
      <c r="BG21" s="46"/>
      <c r="BH21" s="46">
        <v>1</v>
      </c>
      <c r="BI21" s="80">
        <f t="shared" si="8"/>
        <v>1</v>
      </c>
      <c r="BJ21" s="65">
        <v>1</v>
      </c>
      <c r="BK21" s="15"/>
      <c r="BL21" s="15"/>
      <c r="BM21" s="15">
        <v>1</v>
      </c>
      <c r="BN21" s="15"/>
      <c r="BO21" s="15"/>
      <c r="BP21" s="15"/>
      <c r="BQ21" s="15"/>
      <c r="BR21" s="15"/>
      <c r="BS21" s="15">
        <v>1</v>
      </c>
      <c r="BT21" s="15"/>
      <c r="BU21" s="15"/>
      <c r="BV21" s="80">
        <f t="shared" si="9"/>
        <v>3</v>
      </c>
      <c r="BW21" s="87"/>
      <c r="BX21" s="12" t="s">
        <v>50</v>
      </c>
      <c r="BY21" s="17" t="s">
        <v>150</v>
      </c>
    </row>
    <row r="22" spans="1:77" ht="61.5" customHeight="1">
      <c r="A22" s="12" t="s">
        <v>52</v>
      </c>
      <c r="B22" s="17" t="s">
        <v>83</v>
      </c>
      <c r="C22" s="29" t="s">
        <v>81</v>
      </c>
      <c r="D22" s="57">
        <f t="shared" si="1"/>
        <v>9</v>
      </c>
      <c r="E22" s="65">
        <v>1</v>
      </c>
      <c r="F22" s="15">
        <v>1</v>
      </c>
      <c r="G22" s="15">
        <v>1</v>
      </c>
      <c r="H22" s="15">
        <v>1</v>
      </c>
      <c r="I22" s="15">
        <v>1</v>
      </c>
      <c r="J22" s="15">
        <v>1</v>
      </c>
      <c r="K22" s="16"/>
      <c r="L22" s="33"/>
      <c r="M22" s="66"/>
      <c r="N22" s="46"/>
      <c r="O22" s="46"/>
      <c r="P22" s="47"/>
      <c r="Q22" s="47"/>
      <c r="R22" s="46">
        <v>1</v>
      </c>
      <c r="S22" s="46"/>
      <c r="T22" s="47"/>
      <c r="U22" s="46"/>
      <c r="V22" s="48">
        <v>1</v>
      </c>
      <c r="W22" s="73"/>
      <c r="X22" s="65"/>
      <c r="Y22" s="15"/>
      <c r="Z22" s="15"/>
      <c r="AA22" s="16"/>
      <c r="AB22" s="15"/>
      <c r="AC22" s="15"/>
      <c r="AD22" s="15"/>
      <c r="AE22" s="15"/>
      <c r="AF22" s="15">
        <v>1</v>
      </c>
      <c r="AG22" s="15"/>
      <c r="AH22" s="33"/>
      <c r="AI22" s="66"/>
      <c r="AJ22" s="46"/>
      <c r="AK22" s="95"/>
      <c r="AL22" s="79"/>
      <c r="AM22" s="15"/>
      <c r="AN22" s="15"/>
      <c r="AO22" s="15"/>
      <c r="AP22" s="15"/>
      <c r="AQ22" s="16"/>
      <c r="AR22" s="16"/>
      <c r="AS22" s="15"/>
      <c r="AT22" s="15"/>
      <c r="AU22" s="15"/>
      <c r="AV22" s="15"/>
      <c r="AW22" s="80">
        <f t="shared" si="7"/>
        <v>0</v>
      </c>
      <c r="AX22" s="60">
        <v>1</v>
      </c>
      <c r="AY22" s="46"/>
      <c r="AZ22" s="46"/>
      <c r="BA22" s="46"/>
      <c r="BB22" s="46"/>
      <c r="BC22" s="46">
        <v>1</v>
      </c>
      <c r="BD22" s="46"/>
      <c r="BE22" s="46"/>
      <c r="BF22" s="46"/>
      <c r="BG22" s="46"/>
      <c r="BH22" s="46"/>
      <c r="BI22" s="80">
        <f t="shared" si="8"/>
        <v>2</v>
      </c>
      <c r="BJ22" s="65">
        <v>1</v>
      </c>
      <c r="BK22" s="15">
        <v>1</v>
      </c>
      <c r="BL22" s="15">
        <v>1</v>
      </c>
      <c r="BM22" s="15">
        <v>1</v>
      </c>
      <c r="BN22" s="15"/>
      <c r="BO22" s="15">
        <v>1</v>
      </c>
      <c r="BP22" s="15">
        <v>1</v>
      </c>
      <c r="BQ22" s="15">
        <v>1</v>
      </c>
      <c r="BR22" s="15">
        <v>1</v>
      </c>
      <c r="BS22" s="15">
        <v>1</v>
      </c>
      <c r="BT22" s="15">
        <v>1</v>
      </c>
      <c r="BU22" s="15">
        <v>1</v>
      </c>
      <c r="BV22" s="80">
        <f t="shared" ref="BV22:BV25" si="10">SUM(BJ22:BU22)</f>
        <v>11</v>
      </c>
      <c r="BW22" s="87"/>
      <c r="BX22" s="12" t="s">
        <v>52</v>
      </c>
      <c r="BY22" s="17" t="s">
        <v>83</v>
      </c>
    </row>
    <row r="23" spans="1:77" ht="50.25" customHeight="1">
      <c r="A23" s="12" t="s">
        <v>53</v>
      </c>
      <c r="B23" s="17" t="s">
        <v>82</v>
      </c>
      <c r="C23" s="29" t="s">
        <v>81</v>
      </c>
      <c r="D23" s="57">
        <f t="shared" si="1"/>
        <v>4</v>
      </c>
      <c r="E23" s="65"/>
      <c r="F23" s="15"/>
      <c r="G23" s="15">
        <v>1</v>
      </c>
      <c r="H23" s="15">
        <v>1</v>
      </c>
      <c r="I23" s="15">
        <v>1</v>
      </c>
      <c r="J23" s="15">
        <v>1</v>
      </c>
      <c r="K23" s="16"/>
      <c r="L23" s="33"/>
      <c r="M23" s="66"/>
      <c r="N23" s="46"/>
      <c r="O23" s="46"/>
      <c r="P23" s="47"/>
      <c r="Q23" s="47"/>
      <c r="R23" s="46"/>
      <c r="S23" s="46"/>
      <c r="T23" s="47"/>
      <c r="U23" s="46"/>
      <c r="V23" s="48"/>
      <c r="W23" s="73"/>
      <c r="X23" s="65"/>
      <c r="Y23" s="15"/>
      <c r="Z23" s="15"/>
      <c r="AA23" s="16"/>
      <c r="AB23" s="15"/>
      <c r="AC23" s="15"/>
      <c r="AD23" s="15"/>
      <c r="AE23" s="15"/>
      <c r="AF23" s="15"/>
      <c r="AG23" s="15"/>
      <c r="AH23" s="33"/>
      <c r="AI23" s="66"/>
      <c r="AJ23" s="46"/>
      <c r="AK23" s="95"/>
      <c r="AL23" s="79"/>
      <c r="AM23" s="15"/>
      <c r="AN23" s="15"/>
      <c r="AO23" s="15"/>
      <c r="AP23" s="15"/>
      <c r="AQ23" s="16"/>
      <c r="AR23" s="16"/>
      <c r="AS23" s="15"/>
      <c r="AT23" s="15"/>
      <c r="AU23" s="15"/>
      <c r="AV23" s="15"/>
      <c r="AW23" s="80">
        <f t="shared" si="7"/>
        <v>0</v>
      </c>
      <c r="AX23" s="60">
        <v>1</v>
      </c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80">
        <f t="shared" si="8"/>
        <v>1</v>
      </c>
      <c r="BJ23" s="6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80">
        <f t="shared" si="10"/>
        <v>0</v>
      </c>
      <c r="BW23" s="87"/>
      <c r="BX23" s="12" t="s">
        <v>53</v>
      </c>
      <c r="BY23" s="17" t="s">
        <v>82</v>
      </c>
    </row>
    <row r="24" spans="1:77" ht="54.75" customHeight="1">
      <c r="A24" s="12" t="s">
        <v>51</v>
      </c>
      <c r="B24" s="17" t="s">
        <v>147</v>
      </c>
      <c r="C24" s="29" t="s">
        <v>84</v>
      </c>
      <c r="D24" s="57">
        <f t="shared" si="1"/>
        <v>9</v>
      </c>
      <c r="E24" s="65">
        <v>1</v>
      </c>
      <c r="F24" s="15">
        <v>1</v>
      </c>
      <c r="G24" s="15"/>
      <c r="H24" s="15"/>
      <c r="I24" s="15"/>
      <c r="J24" s="15"/>
      <c r="K24" s="16"/>
      <c r="L24" s="33"/>
      <c r="M24" s="66"/>
      <c r="N24" s="46"/>
      <c r="O24" s="46"/>
      <c r="P24" s="47"/>
      <c r="Q24" s="47"/>
      <c r="R24" s="46"/>
      <c r="S24" s="46">
        <v>1</v>
      </c>
      <c r="T24" s="47"/>
      <c r="U24" s="46"/>
      <c r="V24" s="48">
        <v>1</v>
      </c>
      <c r="W24" s="73"/>
      <c r="X24" s="65"/>
      <c r="Y24" s="15"/>
      <c r="Z24" s="15"/>
      <c r="AA24" s="16">
        <v>1</v>
      </c>
      <c r="AB24" s="15"/>
      <c r="AC24" s="15"/>
      <c r="AD24" s="15"/>
      <c r="AE24" s="15"/>
      <c r="AF24" s="15">
        <v>1</v>
      </c>
      <c r="AG24" s="15"/>
      <c r="AH24" s="33"/>
      <c r="AI24" s="66">
        <v>1</v>
      </c>
      <c r="AJ24" s="46">
        <v>1</v>
      </c>
      <c r="AK24" s="95">
        <v>1</v>
      </c>
      <c r="AL24" s="79"/>
      <c r="AM24" s="15"/>
      <c r="AN24" s="15">
        <v>1</v>
      </c>
      <c r="AO24" s="15"/>
      <c r="AP24" s="15"/>
      <c r="AQ24" s="16"/>
      <c r="AR24" s="16"/>
      <c r="AS24" s="15">
        <v>1</v>
      </c>
      <c r="AT24" s="15"/>
      <c r="AU24" s="15"/>
      <c r="AV24" s="15">
        <v>1</v>
      </c>
      <c r="AW24" s="80">
        <f t="shared" si="7"/>
        <v>3</v>
      </c>
      <c r="AX24" s="60"/>
      <c r="AY24" s="46"/>
      <c r="AZ24" s="46"/>
      <c r="BA24" s="46"/>
      <c r="BB24" s="46"/>
      <c r="BC24" s="46"/>
      <c r="BD24" s="46"/>
      <c r="BE24" s="46"/>
      <c r="BF24" s="46">
        <v>1</v>
      </c>
      <c r="BG24" s="46">
        <v>1</v>
      </c>
      <c r="BH24" s="46">
        <v>1</v>
      </c>
      <c r="BI24" s="80">
        <f t="shared" si="8"/>
        <v>3</v>
      </c>
      <c r="BJ24" s="65">
        <v>1</v>
      </c>
      <c r="BK24" s="15">
        <v>1</v>
      </c>
      <c r="BL24" s="15">
        <v>1</v>
      </c>
      <c r="BM24" s="15">
        <v>1</v>
      </c>
      <c r="BN24" s="15">
        <v>1</v>
      </c>
      <c r="BO24" s="15">
        <v>1</v>
      </c>
      <c r="BP24" s="15">
        <v>1</v>
      </c>
      <c r="BQ24" s="15">
        <v>1</v>
      </c>
      <c r="BR24" s="15">
        <v>1</v>
      </c>
      <c r="BS24" s="15">
        <v>1</v>
      </c>
      <c r="BT24" s="15">
        <v>1</v>
      </c>
      <c r="BU24" s="15">
        <v>1</v>
      </c>
      <c r="BV24" s="80">
        <f t="shared" si="10"/>
        <v>12</v>
      </c>
      <c r="BW24" s="87"/>
      <c r="BX24" s="12" t="s">
        <v>51</v>
      </c>
      <c r="BY24" s="17" t="s">
        <v>147</v>
      </c>
    </row>
    <row r="25" spans="1:77" ht="49.5" customHeight="1">
      <c r="A25" s="12" t="s">
        <v>88</v>
      </c>
      <c r="B25" s="17" t="s">
        <v>89</v>
      </c>
      <c r="C25" s="29" t="s">
        <v>84</v>
      </c>
      <c r="D25" s="57">
        <f t="shared" si="1"/>
        <v>9</v>
      </c>
      <c r="E25" s="6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6"/>
      <c r="L25" s="33"/>
      <c r="M25" s="66"/>
      <c r="N25" s="46"/>
      <c r="O25" s="46"/>
      <c r="P25" s="47"/>
      <c r="Q25" s="47"/>
      <c r="R25" s="46">
        <v>1</v>
      </c>
      <c r="S25" s="46"/>
      <c r="T25" s="47"/>
      <c r="U25" s="46"/>
      <c r="V25" s="48">
        <v>1</v>
      </c>
      <c r="W25" s="73"/>
      <c r="X25" s="65"/>
      <c r="Y25" s="15"/>
      <c r="Z25" s="15"/>
      <c r="AA25" s="16"/>
      <c r="AB25" s="15"/>
      <c r="AC25" s="15"/>
      <c r="AD25" s="15"/>
      <c r="AE25" s="15"/>
      <c r="AF25" s="15">
        <v>1</v>
      </c>
      <c r="AG25" s="15"/>
      <c r="AH25" s="33"/>
      <c r="AI25" s="66"/>
      <c r="AJ25" s="46"/>
      <c r="AK25" s="95"/>
      <c r="AL25" s="79"/>
      <c r="AM25" s="15"/>
      <c r="AN25" s="15"/>
      <c r="AO25" s="15"/>
      <c r="AP25" s="15"/>
      <c r="AQ25" s="16"/>
      <c r="AR25" s="16"/>
      <c r="AS25" s="15"/>
      <c r="AT25" s="15"/>
      <c r="AU25" s="15"/>
      <c r="AV25" s="15"/>
      <c r="AW25" s="80">
        <f t="shared" si="7"/>
        <v>0</v>
      </c>
      <c r="AX25" s="60">
        <v>1</v>
      </c>
      <c r="AY25" s="46"/>
      <c r="AZ25" s="46"/>
      <c r="BA25" s="46"/>
      <c r="BB25" s="46"/>
      <c r="BC25" s="46">
        <v>1</v>
      </c>
      <c r="BD25" s="46"/>
      <c r="BE25" s="46"/>
      <c r="BF25" s="46"/>
      <c r="BG25" s="46"/>
      <c r="BH25" s="46"/>
      <c r="BI25" s="80">
        <f t="shared" si="8"/>
        <v>2</v>
      </c>
      <c r="BJ25" s="65">
        <v>1</v>
      </c>
      <c r="BK25" s="15">
        <v>1</v>
      </c>
      <c r="BL25" s="15">
        <v>1</v>
      </c>
      <c r="BM25" s="15">
        <v>1</v>
      </c>
      <c r="BN25" s="15"/>
      <c r="BO25" s="15">
        <v>1</v>
      </c>
      <c r="BP25" s="15">
        <v>1</v>
      </c>
      <c r="BQ25" s="15">
        <v>1</v>
      </c>
      <c r="BR25" s="15">
        <v>1</v>
      </c>
      <c r="BS25" s="15">
        <v>1</v>
      </c>
      <c r="BT25" s="15">
        <v>1</v>
      </c>
      <c r="BU25" s="15">
        <v>1</v>
      </c>
      <c r="BV25" s="80">
        <f t="shared" si="10"/>
        <v>11</v>
      </c>
      <c r="BW25" s="87"/>
      <c r="BX25" s="12" t="s">
        <v>88</v>
      </c>
      <c r="BY25" s="17" t="s">
        <v>89</v>
      </c>
    </row>
    <row r="26" spans="1:77" ht="40.5" customHeight="1">
      <c r="A26" s="12" t="s">
        <v>48</v>
      </c>
      <c r="B26" s="17" t="s">
        <v>86</v>
      </c>
      <c r="C26" s="29" t="s">
        <v>87</v>
      </c>
      <c r="D26" s="57">
        <f t="shared" si="1"/>
        <v>6</v>
      </c>
      <c r="E26" s="65"/>
      <c r="F26" s="15"/>
      <c r="G26" s="15"/>
      <c r="H26" s="15"/>
      <c r="I26" s="15"/>
      <c r="J26" s="15"/>
      <c r="K26" s="16"/>
      <c r="L26" s="33"/>
      <c r="M26" s="66"/>
      <c r="N26" s="46"/>
      <c r="O26" s="46"/>
      <c r="P26" s="47"/>
      <c r="Q26" s="47"/>
      <c r="R26" s="46"/>
      <c r="S26" s="46"/>
      <c r="T26" s="47"/>
      <c r="U26" s="46"/>
      <c r="V26" s="48">
        <v>1</v>
      </c>
      <c r="W26" s="73"/>
      <c r="X26" s="65"/>
      <c r="Y26" s="15">
        <v>1</v>
      </c>
      <c r="Z26" s="15">
        <v>1</v>
      </c>
      <c r="AA26" s="16"/>
      <c r="AB26" s="15">
        <v>1</v>
      </c>
      <c r="AC26" s="15">
        <v>1</v>
      </c>
      <c r="AD26" s="15"/>
      <c r="AE26" s="15"/>
      <c r="AF26" s="15">
        <v>1</v>
      </c>
      <c r="AG26" s="15"/>
      <c r="AH26" s="33"/>
      <c r="AI26" s="66"/>
      <c r="AJ26" s="46"/>
      <c r="AK26" s="95"/>
      <c r="AL26" s="79"/>
      <c r="AM26" s="15">
        <v>1</v>
      </c>
      <c r="AN26" s="15"/>
      <c r="AO26" s="15"/>
      <c r="AP26" s="15"/>
      <c r="AQ26" s="16"/>
      <c r="AR26" s="16"/>
      <c r="AS26" s="15"/>
      <c r="AT26" s="15"/>
      <c r="AU26" s="15"/>
      <c r="AV26" s="15"/>
      <c r="AW26" s="80">
        <f t="shared" si="7"/>
        <v>1</v>
      </c>
      <c r="AX26" s="60"/>
      <c r="AY26" s="46"/>
      <c r="AZ26" s="46"/>
      <c r="BA26" s="46"/>
      <c r="BB26" s="46">
        <v>1</v>
      </c>
      <c r="BC26" s="46"/>
      <c r="BD26" s="46"/>
      <c r="BE26" s="46"/>
      <c r="BF26" s="46"/>
      <c r="BG26" s="46"/>
      <c r="BH26" s="46"/>
      <c r="BI26" s="80">
        <f t="shared" si="8"/>
        <v>1</v>
      </c>
      <c r="BJ26" s="65">
        <v>1</v>
      </c>
      <c r="BK26" s="15">
        <v>1</v>
      </c>
      <c r="BL26" s="15">
        <v>1</v>
      </c>
      <c r="BM26" s="15">
        <v>1</v>
      </c>
      <c r="BN26" s="15"/>
      <c r="BO26" s="15"/>
      <c r="BP26" s="15"/>
      <c r="BQ26" s="15"/>
      <c r="BR26" s="15">
        <v>1</v>
      </c>
      <c r="BS26" s="15"/>
      <c r="BT26" s="15">
        <v>1</v>
      </c>
      <c r="BU26" s="15">
        <v>1</v>
      </c>
      <c r="BV26" s="80">
        <f t="shared" si="9"/>
        <v>7</v>
      </c>
      <c r="BW26" s="87"/>
      <c r="BX26" s="12" t="s">
        <v>48</v>
      </c>
      <c r="BY26" s="17" t="s">
        <v>86</v>
      </c>
    </row>
    <row r="27" spans="1:77" ht="54" customHeight="1">
      <c r="A27" s="12" t="s">
        <v>49</v>
      </c>
      <c r="B27" s="17" t="s">
        <v>85</v>
      </c>
      <c r="C27" s="29" t="s">
        <v>87</v>
      </c>
      <c r="D27" s="57">
        <f t="shared" si="1"/>
        <v>5</v>
      </c>
      <c r="E27" s="65"/>
      <c r="F27" s="15"/>
      <c r="G27" s="15"/>
      <c r="H27" s="15"/>
      <c r="I27" s="15"/>
      <c r="J27" s="15"/>
      <c r="K27" s="16"/>
      <c r="L27" s="33"/>
      <c r="M27" s="66"/>
      <c r="N27" s="46"/>
      <c r="O27" s="46"/>
      <c r="P27" s="47"/>
      <c r="Q27" s="47"/>
      <c r="R27" s="46"/>
      <c r="S27" s="46">
        <v>1</v>
      </c>
      <c r="T27" s="47"/>
      <c r="U27" s="46"/>
      <c r="V27" s="48">
        <v>1</v>
      </c>
      <c r="W27" s="73">
        <v>1</v>
      </c>
      <c r="X27" s="65"/>
      <c r="Y27" s="15">
        <v>1</v>
      </c>
      <c r="Z27" s="15"/>
      <c r="AA27" s="16"/>
      <c r="AB27" s="15"/>
      <c r="AC27" s="15"/>
      <c r="AD27" s="15"/>
      <c r="AE27" s="15">
        <v>1</v>
      </c>
      <c r="AF27" s="15"/>
      <c r="AG27" s="15"/>
      <c r="AH27" s="33"/>
      <c r="AI27" s="66"/>
      <c r="AJ27" s="46"/>
      <c r="AK27" s="95"/>
      <c r="AL27" s="79">
        <v>1</v>
      </c>
      <c r="AM27" s="15">
        <v>1</v>
      </c>
      <c r="AN27" s="15">
        <v>1</v>
      </c>
      <c r="AO27" s="15">
        <v>1</v>
      </c>
      <c r="AP27" s="15"/>
      <c r="AQ27" s="16">
        <v>1</v>
      </c>
      <c r="AR27" s="16">
        <v>1</v>
      </c>
      <c r="AS27" s="15"/>
      <c r="AT27" s="15"/>
      <c r="AU27" s="15"/>
      <c r="AV27" s="15">
        <v>1</v>
      </c>
      <c r="AW27" s="80">
        <f t="shared" si="7"/>
        <v>7</v>
      </c>
      <c r="AX27" s="60"/>
      <c r="AY27" s="46"/>
      <c r="AZ27" s="46">
        <v>1</v>
      </c>
      <c r="BA27" s="46"/>
      <c r="BB27" s="46"/>
      <c r="BC27" s="46"/>
      <c r="BD27" s="46">
        <v>1</v>
      </c>
      <c r="BE27" s="46"/>
      <c r="BF27" s="46">
        <v>1</v>
      </c>
      <c r="BG27" s="46"/>
      <c r="BH27" s="46">
        <v>1</v>
      </c>
      <c r="BI27" s="80">
        <f t="shared" si="8"/>
        <v>4</v>
      </c>
      <c r="BJ27" s="65">
        <v>1</v>
      </c>
      <c r="BK27" s="15"/>
      <c r="BL27" s="15"/>
      <c r="BM27" s="15">
        <v>1</v>
      </c>
      <c r="BN27" s="15"/>
      <c r="BO27" s="15">
        <v>1</v>
      </c>
      <c r="BP27" s="15"/>
      <c r="BQ27" s="15"/>
      <c r="BR27" s="15"/>
      <c r="BS27" s="15">
        <v>1</v>
      </c>
      <c r="BT27" s="15"/>
      <c r="BU27" s="15"/>
      <c r="BV27" s="80">
        <f t="shared" si="9"/>
        <v>4</v>
      </c>
      <c r="BW27" s="87"/>
      <c r="BX27" s="12" t="s">
        <v>49</v>
      </c>
      <c r="BY27" s="17" t="s">
        <v>85</v>
      </c>
    </row>
    <row r="28" spans="1:77" s="30" customFormat="1">
      <c r="A28" s="106" t="s">
        <v>60</v>
      </c>
      <c r="B28" s="106"/>
      <c r="C28" s="106"/>
      <c r="D28" s="57"/>
      <c r="E28" s="66"/>
      <c r="F28" s="46"/>
      <c r="G28" s="46"/>
      <c r="H28" s="46"/>
      <c r="I28" s="46"/>
      <c r="J28" s="46"/>
      <c r="K28" s="46"/>
      <c r="L28" s="32"/>
      <c r="M28" s="66"/>
      <c r="N28" s="46"/>
      <c r="O28" s="46"/>
      <c r="P28" s="46"/>
      <c r="Q28" s="46"/>
      <c r="R28" s="46"/>
      <c r="S28" s="46"/>
      <c r="T28" s="46"/>
      <c r="U28" s="46"/>
      <c r="V28" s="48"/>
      <c r="W28" s="74"/>
      <c r="X28" s="66"/>
      <c r="Y28" s="46"/>
      <c r="Z28" s="46"/>
      <c r="AA28" s="46"/>
      <c r="AB28" s="46"/>
      <c r="AC28" s="46"/>
      <c r="AD28" s="46"/>
      <c r="AE28" s="46"/>
      <c r="AF28" s="46"/>
      <c r="AG28" s="46"/>
      <c r="AH28" s="32"/>
      <c r="AI28" s="66"/>
      <c r="AJ28" s="46"/>
      <c r="AK28" s="95"/>
      <c r="AL28" s="6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80"/>
      <c r="AX28" s="60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80"/>
      <c r="BJ28" s="6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80"/>
      <c r="BW28" s="87"/>
    </row>
    <row r="29" spans="1:77" ht="57.75" customHeight="1">
      <c r="A29" s="12" t="s">
        <v>54</v>
      </c>
      <c r="B29" s="18" t="s">
        <v>141</v>
      </c>
      <c r="C29" s="14" t="s">
        <v>90</v>
      </c>
      <c r="D29" s="57">
        <f t="shared" si="1"/>
        <v>17</v>
      </c>
      <c r="E29" s="65"/>
      <c r="F29" s="15"/>
      <c r="G29" s="15"/>
      <c r="H29" s="15"/>
      <c r="I29" s="15"/>
      <c r="J29" s="15"/>
      <c r="K29" s="16">
        <v>1</v>
      </c>
      <c r="L29" s="33"/>
      <c r="M29" s="66"/>
      <c r="N29" s="46"/>
      <c r="O29" s="46"/>
      <c r="P29" s="47">
        <v>1</v>
      </c>
      <c r="Q29" s="47">
        <v>1</v>
      </c>
      <c r="R29" s="46">
        <v>1</v>
      </c>
      <c r="S29" s="46">
        <v>1</v>
      </c>
      <c r="T29" s="47"/>
      <c r="U29" s="46">
        <v>1</v>
      </c>
      <c r="V29" s="48">
        <v>1</v>
      </c>
      <c r="W29" s="73">
        <v>1</v>
      </c>
      <c r="X29" s="65">
        <v>1</v>
      </c>
      <c r="Y29" s="15">
        <v>1</v>
      </c>
      <c r="Z29" s="15"/>
      <c r="AA29" s="16">
        <v>1</v>
      </c>
      <c r="AB29" s="15"/>
      <c r="AC29" s="15">
        <v>1</v>
      </c>
      <c r="AD29" s="15"/>
      <c r="AE29" s="15">
        <v>1</v>
      </c>
      <c r="AF29" s="15"/>
      <c r="AG29" s="15">
        <v>1</v>
      </c>
      <c r="AH29" s="33"/>
      <c r="AI29" s="66">
        <v>1</v>
      </c>
      <c r="AJ29" s="46">
        <v>1</v>
      </c>
      <c r="AK29" s="95">
        <v>1</v>
      </c>
      <c r="AL29" s="79">
        <v>1</v>
      </c>
      <c r="AM29" s="15">
        <v>1</v>
      </c>
      <c r="AN29" s="15">
        <v>1</v>
      </c>
      <c r="AO29" s="15"/>
      <c r="AP29" s="15"/>
      <c r="AQ29" s="16"/>
      <c r="AR29" s="16">
        <v>1</v>
      </c>
      <c r="AS29" s="15">
        <v>1</v>
      </c>
      <c r="AT29" s="15"/>
      <c r="AU29" s="15"/>
      <c r="AV29" s="15">
        <v>1</v>
      </c>
      <c r="AW29" s="80">
        <f t="shared" ref="AW29:AW34" si="11">SUM(AL29:AV29)</f>
        <v>6</v>
      </c>
      <c r="AX29" s="60">
        <v>1</v>
      </c>
      <c r="AY29" s="46">
        <v>1</v>
      </c>
      <c r="AZ29" s="46"/>
      <c r="BA29" s="46"/>
      <c r="BB29" s="46">
        <v>1</v>
      </c>
      <c r="BC29" s="46">
        <v>1</v>
      </c>
      <c r="BD29" s="46">
        <v>1</v>
      </c>
      <c r="BE29" s="46"/>
      <c r="BF29" s="46">
        <v>1</v>
      </c>
      <c r="BG29" s="46">
        <v>1</v>
      </c>
      <c r="BH29" s="46">
        <v>1</v>
      </c>
      <c r="BI29" s="80">
        <f t="shared" ref="BI29:BI34" si="12">SUM(AX29:BH29)</f>
        <v>8</v>
      </c>
      <c r="BJ29" s="65"/>
      <c r="BK29" s="15">
        <v>1</v>
      </c>
      <c r="BL29" s="15"/>
      <c r="BM29" s="15">
        <v>1</v>
      </c>
      <c r="BN29" s="15"/>
      <c r="BO29" s="15"/>
      <c r="BP29" s="15"/>
      <c r="BQ29" s="15">
        <v>1</v>
      </c>
      <c r="BR29" s="15"/>
      <c r="BS29" s="15"/>
      <c r="BT29" s="15"/>
      <c r="BU29" s="15"/>
      <c r="BV29" s="80">
        <f t="shared" ref="BV29:BV34" si="13">SUM(BJ29:BU29)</f>
        <v>3</v>
      </c>
      <c r="BW29" s="87"/>
      <c r="BX29" s="12" t="s">
        <v>54</v>
      </c>
      <c r="BY29" s="18" t="s">
        <v>141</v>
      </c>
    </row>
    <row r="30" spans="1:77" ht="57.75" customHeight="1">
      <c r="A30" s="12" t="s">
        <v>55</v>
      </c>
      <c r="B30" s="18" t="s">
        <v>98</v>
      </c>
      <c r="C30" s="29" t="s">
        <v>90</v>
      </c>
      <c r="D30" s="57">
        <f t="shared" si="1"/>
        <v>17</v>
      </c>
      <c r="E30" s="65"/>
      <c r="F30" s="15"/>
      <c r="G30" s="15"/>
      <c r="H30" s="15"/>
      <c r="I30" s="15"/>
      <c r="J30" s="15"/>
      <c r="K30" s="16">
        <v>1</v>
      </c>
      <c r="L30" s="33"/>
      <c r="M30" s="66"/>
      <c r="N30" s="46"/>
      <c r="O30" s="46"/>
      <c r="P30" s="47">
        <v>1</v>
      </c>
      <c r="Q30" s="47">
        <v>1</v>
      </c>
      <c r="R30" s="46">
        <v>1</v>
      </c>
      <c r="S30" s="46">
        <v>1</v>
      </c>
      <c r="T30" s="47"/>
      <c r="U30" s="46">
        <v>1</v>
      </c>
      <c r="V30" s="48">
        <v>1</v>
      </c>
      <c r="W30" s="73"/>
      <c r="X30" s="65">
        <v>1</v>
      </c>
      <c r="Y30" s="15">
        <v>1</v>
      </c>
      <c r="Z30" s="15"/>
      <c r="AA30" s="16">
        <v>1</v>
      </c>
      <c r="AB30" s="15"/>
      <c r="AC30" s="15">
        <v>1</v>
      </c>
      <c r="AD30" s="15"/>
      <c r="AE30" s="15">
        <v>1</v>
      </c>
      <c r="AF30" s="15"/>
      <c r="AG30" s="15">
        <v>1</v>
      </c>
      <c r="AH30" s="33"/>
      <c r="AI30" s="66">
        <v>1</v>
      </c>
      <c r="AJ30" s="46">
        <v>1</v>
      </c>
      <c r="AK30" s="95">
        <v>1</v>
      </c>
      <c r="AL30" s="79"/>
      <c r="AM30" s="15"/>
      <c r="AN30" s="15">
        <v>1</v>
      </c>
      <c r="AO30" s="15"/>
      <c r="AP30" s="15"/>
      <c r="AQ30" s="16"/>
      <c r="AR30" s="16">
        <v>1</v>
      </c>
      <c r="AS30" s="15">
        <v>1</v>
      </c>
      <c r="AT30" s="15"/>
      <c r="AU30" s="15"/>
      <c r="AV30" s="15"/>
      <c r="AW30" s="80">
        <f t="shared" si="11"/>
        <v>3</v>
      </c>
      <c r="AX30" s="60">
        <v>1</v>
      </c>
      <c r="AY30" s="46">
        <v>1</v>
      </c>
      <c r="AZ30" s="46"/>
      <c r="BA30" s="46"/>
      <c r="BB30" s="46">
        <v>1</v>
      </c>
      <c r="BC30" s="46">
        <v>1</v>
      </c>
      <c r="BD30" s="46">
        <v>1</v>
      </c>
      <c r="BE30" s="46"/>
      <c r="BF30" s="46">
        <v>1</v>
      </c>
      <c r="BG30" s="46">
        <v>1</v>
      </c>
      <c r="BH30" s="46"/>
      <c r="BI30" s="80">
        <f t="shared" si="12"/>
        <v>7</v>
      </c>
      <c r="BJ30" s="65"/>
      <c r="BK30" s="15">
        <v>1</v>
      </c>
      <c r="BL30" s="15"/>
      <c r="BM30" s="15">
        <v>1</v>
      </c>
      <c r="BN30" s="15"/>
      <c r="BO30" s="15"/>
      <c r="BP30" s="15"/>
      <c r="BQ30" s="15">
        <v>1</v>
      </c>
      <c r="BR30" s="15"/>
      <c r="BS30" s="15"/>
      <c r="BT30" s="15"/>
      <c r="BU30" s="15"/>
      <c r="BV30" s="80">
        <f t="shared" si="13"/>
        <v>3</v>
      </c>
      <c r="BW30" s="87">
        <v>1</v>
      </c>
      <c r="BX30" s="12" t="s">
        <v>55</v>
      </c>
      <c r="BY30" s="18" t="s">
        <v>98</v>
      </c>
    </row>
    <row r="31" spans="1:77" ht="42.75" customHeight="1">
      <c r="A31" s="12" t="s">
        <v>99</v>
      </c>
      <c r="B31" s="18" t="s">
        <v>100</v>
      </c>
      <c r="C31" s="29" t="s">
        <v>90</v>
      </c>
      <c r="D31" s="57">
        <f t="shared" si="1"/>
        <v>10</v>
      </c>
      <c r="E31" s="65"/>
      <c r="F31" s="15"/>
      <c r="G31" s="15"/>
      <c r="H31" s="15"/>
      <c r="I31" s="15"/>
      <c r="J31" s="15"/>
      <c r="K31" s="16"/>
      <c r="L31" s="33"/>
      <c r="M31" s="66"/>
      <c r="N31" s="46"/>
      <c r="O31" s="46"/>
      <c r="P31" s="47"/>
      <c r="Q31" s="47"/>
      <c r="R31" s="46">
        <v>1</v>
      </c>
      <c r="S31" s="46"/>
      <c r="T31" s="47"/>
      <c r="U31" s="46"/>
      <c r="V31" s="48"/>
      <c r="W31" s="73">
        <v>1</v>
      </c>
      <c r="X31" s="65"/>
      <c r="Y31" s="15">
        <v>1</v>
      </c>
      <c r="Z31" s="15"/>
      <c r="AA31" s="16"/>
      <c r="AB31" s="15">
        <v>1</v>
      </c>
      <c r="AC31" s="15"/>
      <c r="AD31" s="15"/>
      <c r="AE31" s="15"/>
      <c r="AF31" s="15"/>
      <c r="AG31" s="15">
        <v>1</v>
      </c>
      <c r="AH31" s="33">
        <v>1</v>
      </c>
      <c r="AI31" s="66">
        <v>1</v>
      </c>
      <c r="AJ31" s="46">
        <v>1</v>
      </c>
      <c r="AK31" s="95">
        <v>1</v>
      </c>
      <c r="AL31" s="79">
        <v>1</v>
      </c>
      <c r="AM31" s="15">
        <v>1</v>
      </c>
      <c r="AN31" s="15">
        <v>1</v>
      </c>
      <c r="AO31" s="15"/>
      <c r="AP31" s="15"/>
      <c r="AQ31" s="16"/>
      <c r="AR31" s="16"/>
      <c r="AS31" s="15"/>
      <c r="AT31" s="15"/>
      <c r="AU31" s="15">
        <v>1</v>
      </c>
      <c r="AV31" s="15">
        <v>1</v>
      </c>
      <c r="AW31" s="80">
        <f>SUM(AL31:AV31)</f>
        <v>5</v>
      </c>
      <c r="AX31" s="60"/>
      <c r="AY31" s="46"/>
      <c r="AZ31" s="46">
        <v>1</v>
      </c>
      <c r="BA31" s="46">
        <v>1</v>
      </c>
      <c r="BB31" s="46"/>
      <c r="BC31" s="46"/>
      <c r="BD31" s="46"/>
      <c r="BE31" s="46"/>
      <c r="BF31" s="46">
        <v>1</v>
      </c>
      <c r="BG31" s="46"/>
      <c r="BH31" s="46">
        <v>1</v>
      </c>
      <c r="BI31" s="80">
        <f t="shared" si="12"/>
        <v>4</v>
      </c>
      <c r="BJ31" s="65">
        <v>1</v>
      </c>
      <c r="BK31" s="15">
        <v>1</v>
      </c>
      <c r="BL31" s="15"/>
      <c r="BM31" s="15"/>
      <c r="BN31" s="15"/>
      <c r="BO31" s="15"/>
      <c r="BP31" s="15"/>
      <c r="BQ31" s="15"/>
      <c r="BR31" s="15">
        <v>1</v>
      </c>
      <c r="BS31" s="15"/>
      <c r="BT31" s="15"/>
      <c r="BU31" s="15">
        <v>1</v>
      </c>
      <c r="BV31" s="80">
        <f t="shared" si="13"/>
        <v>4</v>
      </c>
      <c r="BW31" s="87">
        <v>1</v>
      </c>
      <c r="BX31" s="12" t="s">
        <v>99</v>
      </c>
      <c r="BY31" s="18" t="s">
        <v>100</v>
      </c>
    </row>
    <row r="32" spans="1:77" ht="52.5" customHeight="1">
      <c r="A32" s="12" t="s">
        <v>95</v>
      </c>
      <c r="B32" s="18" t="s">
        <v>94</v>
      </c>
      <c r="C32" s="29" t="s">
        <v>90</v>
      </c>
      <c r="D32" s="57">
        <f t="shared" si="1"/>
        <v>5</v>
      </c>
      <c r="E32" s="65"/>
      <c r="F32" s="15"/>
      <c r="G32" s="15"/>
      <c r="H32" s="15"/>
      <c r="I32" s="15"/>
      <c r="J32" s="15"/>
      <c r="K32" s="16"/>
      <c r="L32" s="33"/>
      <c r="M32" s="66"/>
      <c r="N32" s="46"/>
      <c r="O32" s="46"/>
      <c r="P32" s="47"/>
      <c r="Q32" s="47"/>
      <c r="R32" s="46">
        <v>1</v>
      </c>
      <c r="S32" s="46"/>
      <c r="T32" s="47"/>
      <c r="U32" s="46"/>
      <c r="V32" s="48"/>
      <c r="W32" s="73"/>
      <c r="X32" s="65"/>
      <c r="Y32" s="15">
        <v>1</v>
      </c>
      <c r="Z32" s="15"/>
      <c r="AA32" s="16"/>
      <c r="AB32" s="15">
        <v>1</v>
      </c>
      <c r="AC32" s="15"/>
      <c r="AD32" s="15"/>
      <c r="AE32" s="15"/>
      <c r="AF32" s="15"/>
      <c r="AG32" s="15"/>
      <c r="AH32" s="33">
        <v>1</v>
      </c>
      <c r="AI32" s="66"/>
      <c r="AJ32" s="46"/>
      <c r="AK32" s="95"/>
      <c r="AL32" s="79"/>
      <c r="AM32" s="15"/>
      <c r="AN32" s="15"/>
      <c r="AO32" s="15"/>
      <c r="AP32" s="15"/>
      <c r="AQ32" s="16"/>
      <c r="AR32" s="16"/>
      <c r="AS32" s="15"/>
      <c r="AT32" s="15"/>
      <c r="AU32" s="15">
        <v>1</v>
      </c>
      <c r="AV32" s="15"/>
      <c r="AW32" s="80">
        <f t="shared" si="11"/>
        <v>1</v>
      </c>
      <c r="AX32" s="60"/>
      <c r="AY32" s="46"/>
      <c r="AZ32" s="46">
        <v>1</v>
      </c>
      <c r="BA32" s="46">
        <v>1</v>
      </c>
      <c r="BB32" s="46"/>
      <c r="BC32" s="46"/>
      <c r="BD32" s="46"/>
      <c r="BE32" s="46"/>
      <c r="BF32" s="46"/>
      <c r="BG32" s="46"/>
      <c r="BH32" s="46"/>
      <c r="BI32" s="80">
        <f t="shared" si="12"/>
        <v>2</v>
      </c>
      <c r="BJ32" s="65">
        <v>1</v>
      </c>
      <c r="BK32" s="15">
        <v>1</v>
      </c>
      <c r="BL32" s="15"/>
      <c r="BM32" s="15"/>
      <c r="BN32" s="15"/>
      <c r="BO32" s="15"/>
      <c r="BP32" s="15"/>
      <c r="BQ32" s="15"/>
      <c r="BR32" s="15">
        <v>1</v>
      </c>
      <c r="BS32" s="15"/>
      <c r="BT32" s="15"/>
      <c r="BU32" s="15">
        <v>1</v>
      </c>
      <c r="BV32" s="80">
        <f t="shared" si="13"/>
        <v>4</v>
      </c>
      <c r="BW32" s="87">
        <v>1</v>
      </c>
      <c r="BX32" s="12" t="s">
        <v>95</v>
      </c>
      <c r="BY32" s="18" t="s">
        <v>94</v>
      </c>
    </row>
    <row r="33" spans="1:77" ht="64.5" customHeight="1">
      <c r="A33" s="12" t="s">
        <v>56</v>
      </c>
      <c r="B33" s="18" t="s">
        <v>93</v>
      </c>
      <c r="C33" s="29" t="s">
        <v>92</v>
      </c>
      <c r="D33" s="57">
        <f t="shared" si="1"/>
        <v>4</v>
      </c>
      <c r="E33" s="65"/>
      <c r="F33" s="15"/>
      <c r="G33" s="15"/>
      <c r="H33" s="15"/>
      <c r="I33" s="15"/>
      <c r="J33" s="15"/>
      <c r="K33" s="16"/>
      <c r="L33" s="33"/>
      <c r="M33" s="66"/>
      <c r="N33" s="46"/>
      <c r="O33" s="46"/>
      <c r="P33" s="47"/>
      <c r="Q33" s="47"/>
      <c r="R33" s="46"/>
      <c r="S33" s="46"/>
      <c r="T33" s="47">
        <v>1</v>
      </c>
      <c r="U33" s="46"/>
      <c r="V33" s="48"/>
      <c r="W33" s="73"/>
      <c r="X33" s="65"/>
      <c r="Y33" s="15"/>
      <c r="Z33" s="15"/>
      <c r="AA33" s="16"/>
      <c r="AB33" s="15">
        <v>1</v>
      </c>
      <c r="AC33" s="15"/>
      <c r="AD33" s="15"/>
      <c r="AE33" s="15"/>
      <c r="AF33" s="15">
        <v>1</v>
      </c>
      <c r="AG33" s="15">
        <v>1</v>
      </c>
      <c r="AH33" s="33"/>
      <c r="AI33" s="66"/>
      <c r="AJ33" s="46"/>
      <c r="AK33" s="95"/>
      <c r="AL33" s="79"/>
      <c r="AM33" s="15"/>
      <c r="AN33" s="15"/>
      <c r="AO33" s="15"/>
      <c r="AP33" s="15">
        <v>1</v>
      </c>
      <c r="AQ33" s="16"/>
      <c r="AR33" s="16">
        <v>1</v>
      </c>
      <c r="AS33" s="15"/>
      <c r="AT33" s="15"/>
      <c r="AU33" s="15">
        <v>1</v>
      </c>
      <c r="AV33" s="15"/>
      <c r="AW33" s="80">
        <f t="shared" si="11"/>
        <v>3</v>
      </c>
      <c r="AX33" s="60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80">
        <f t="shared" si="12"/>
        <v>0</v>
      </c>
      <c r="BJ33" s="65">
        <v>1</v>
      </c>
      <c r="BK33" s="15">
        <v>1</v>
      </c>
      <c r="BL33" s="15"/>
      <c r="BM33" s="15"/>
      <c r="BN33" s="15"/>
      <c r="BO33" s="15"/>
      <c r="BP33" s="15"/>
      <c r="BQ33" s="15"/>
      <c r="BR33" s="15"/>
      <c r="BS33" s="15"/>
      <c r="BT33" s="15">
        <v>1</v>
      </c>
      <c r="BU33" s="15"/>
      <c r="BV33" s="80">
        <f t="shared" si="13"/>
        <v>3</v>
      </c>
      <c r="BW33" s="87"/>
      <c r="BX33" s="12" t="s">
        <v>56</v>
      </c>
      <c r="BY33" s="18" t="s">
        <v>93</v>
      </c>
    </row>
    <row r="34" spans="1:77" ht="57" customHeight="1">
      <c r="A34" s="19" t="s">
        <v>57</v>
      </c>
      <c r="B34" s="20" t="s">
        <v>91</v>
      </c>
      <c r="C34" s="29" t="s">
        <v>92</v>
      </c>
      <c r="D34" s="57">
        <f t="shared" si="1"/>
        <v>2</v>
      </c>
      <c r="E34" s="65"/>
      <c r="F34" s="15"/>
      <c r="G34" s="15"/>
      <c r="H34" s="15"/>
      <c r="I34" s="15"/>
      <c r="J34" s="15"/>
      <c r="K34" s="16"/>
      <c r="L34" s="33"/>
      <c r="M34" s="66"/>
      <c r="N34" s="46"/>
      <c r="O34" s="46"/>
      <c r="P34" s="47"/>
      <c r="Q34" s="47"/>
      <c r="R34" s="46"/>
      <c r="S34" s="46"/>
      <c r="T34" s="47"/>
      <c r="U34" s="46"/>
      <c r="V34" s="48"/>
      <c r="W34" s="73"/>
      <c r="X34" s="65"/>
      <c r="Y34" s="15"/>
      <c r="Z34" s="15"/>
      <c r="AA34" s="16"/>
      <c r="AB34" s="15"/>
      <c r="AC34" s="15"/>
      <c r="AD34" s="15"/>
      <c r="AE34" s="15"/>
      <c r="AF34" s="15"/>
      <c r="AG34" s="15"/>
      <c r="AH34" s="33">
        <v>1</v>
      </c>
      <c r="AI34" s="66"/>
      <c r="AJ34" s="46"/>
      <c r="AK34" s="95"/>
      <c r="AL34" s="79"/>
      <c r="AM34" s="15"/>
      <c r="AN34" s="15"/>
      <c r="AO34" s="15"/>
      <c r="AP34" s="15"/>
      <c r="AQ34" s="16"/>
      <c r="AR34" s="16"/>
      <c r="AS34" s="15"/>
      <c r="AT34" s="15"/>
      <c r="AU34" s="15"/>
      <c r="AV34" s="15"/>
      <c r="AW34" s="80">
        <f t="shared" si="11"/>
        <v>0</v>
      </c>
      <c r="AX34" s="60">
        <v>1</v>
      </c>
      <c r="AY34" s="46"/>
      <c r="AZ34" s="46">
        <v>1</v>
      </c>
      <c r="BA34" s="46">
        <v>1</v>
      </c>
      <c r="BB34" s="46"/>
      <c r="BC34" s="46"/>
      <c r="BD34" s="46"/>
      <c r="BE34" s="46"/>
      <c r="BF34" s="46"/>
      <c r="BG34" s="46"/>
      <c r="BH34" s="46"/>
      <c r="BI34" s="80">
        <f t="shared" si="12"/>
        <v>3</v>
      </c>
      <c r="BJ34" s="65">
        <v>1</v>
      </c>
      <c r="BK34" s="15">
        <v>1</v>
      </c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80">
        <f t="shared" si="13"/>
        <v>2</v>
      </c>
      <c r="BW34" s="87">
        <v>1</v>
      </c>
      <c r="BX34" s="19" t="s">
        <v>57</v>
      </c>
      <c r="BY34" s="20" t="s">
        <v>91</v>
      </c>
    </row>
    <row r="35" spans="1:77" ht="65.25" customHeight="1">
      <c r="A35" s="21" t="s">
        <v>58</v>
      </c>
      <c r="B35" s="22" t="s">
        <v>96</v>
      </c>
      <c r="C35" s="29" t="s">
        <v>97</v>
      </c>
      <c r="D35" s="57">
        <f t="shared" si="1"/>
        <v>3</v>
      </c>
      <c r="E35" s="65"/>
      <c r="F35" s="15"/>
      <c r="G35" s="15"/>
      <c r="H35" s="15"/>
      <c r="I35" s="15"/>
      <c r="J35" s="15"/>
      <c r="K35" s="16">
        <v>1</v>
      </c>
      <c r="L35" s="33"/>
      <c r="M35" s="66"/>
      <c r="N35" s="46"/>
      <c r="O35" s="46"/>
      <c r="P35" s="47"/>
      <c r="Q35" s="47"/>
      <c r="R35" s="46"/>
      <c r="S35" s="46"/>
      <c r="T35" s="47">
        <v>1</v>
      </c>
      <c r="U35" s="46"/>
      <c r="V35" s="48"/>
      <c r="W35" s="73"/>
      <c r="X35" s="65"/>
      <c r="Y35" s="15"/>
      <c r="Z35" s="15"/>
      <c r="AA35" s="16"/>
      <c r="AB35" s="15"/>
      <c r="AC35" s="15"/>
      <c r="AD35" s="15"/>
      <c r="AE35" s="15"/>
      <c r="AF35" s="15"/>
      <c r="AG35" s="15"/>
      <c r="AH35" s="33"/>
      <c r="AI35" s="66"/>
      <c r="AJ35" s="46"/>
      <c r="AK35" s="95"/>
      <c r="AL35" s="89"/>
      <c r="AM35" s="90"/>
      <c r="AN35" s="90"/>
      <c r="AO35" s="90">
        <v>1</v>
      </c>
      <c r="AP35" s="90"/>
      <c r="AQ35" s="91"/>
      <c r="AR35" s="91"/>
      <c r="AS35" s="90"/>
      <c r="AT35" s="90"/>
      <c r="AU35" s="90"/>
      <c r="AV35" s="90"/>
      <c r="AW35" s="96"/>
      <c r="AX35" s="60"/>
      <c r="AY35" s="46"/>
      <c r="AZ35" s="46"/>
      <c r="BA35" s="46"/>
      <c r="BB35" s="46">
        <v>1</v>
      </c>
      <c r="BC35" s="46"/>
      <c r="BD35" s="46"/>
      <c r="BE35" s="46"/>
      <c r="BF35" s="46"/>
      <c r="BG35" s="46"/>
      <c r="BH35" s="46"/>
      <c r="BI35" s="80"/>
      <c r="BJ35" s="65"/>
      <c r="BK35" s="15"/>
      <c r="BL35" s="15"/>
      <c r="BM35" s="15"/>
      <c r="BN35" s="15"/>
      <c r="BO35" s="15"/>
      <c r="BP35" s="15">
        <v>1</v>
      </c>
      <c r="BQ35" s="15"/>
      <c r="BR35" s="15"/>
      <c r="BS35" s="15"/>
      <c r="BT35" s="15"/>
      <c r="BU35" s="15"/>
      <c r="BV35" s="80"/>
      <c r="BW35" s="87">
        <v>1</v>
      </c>
      <c r="BX35" s="21" t="s">
        <v>58</v>
      </c>
      <c r="BY35" s="22" t="s">
        <v>96</v>
      </c>
    </row>
    <row r="36" spans="1:77" s="55" customFormat="1" ht="13.9" customHeight="1" thickBot="1">
      <c r="A36" s="52"/>
      <c r="B36" s="53"/>
      <c r="C36" s="54"/>
      <c r="D36" s="58">
        <f>SUM(D5:D35)</f>
        <v>214</v>
      </c>
      <c r="E36" s="67">
        <f>SUM(E5:E35)</f>
        <v>13</v>
      </c>
      <c r="F36" s="68">
        <f t="shared" ref="F36:AV36" si="14">SUM(F5:F35)</f>
        <v>4</v>
      </c>
      <c r="G36" s="68">
        <f t="shared" si="14"/>
        <v>3</v>
      </c>
      <c r="H36" s="68">
        <f t="shared" si="14"/>
        <v>3</v>
      </c>
      <c r="I36" s="68">
        <f t="shared" si="14"/>
        <v>3</v>
      </c>
      <c r="J36" s="68">
        <f t="shared" si="14"/>
        <v>3</v>
      </c>
      <c r="K36" s="68">
        <f t="shared" si="14"/>
        <v>4</v>
      </c>
      <c r="L36" s="69">
        <f t="shared" si="14"/>
        <v>0</v>
      </c>
      <c r="M36" s="67">
        <f t="shared" si="14"/>
        <v>1</v>
      </c>
      <c r="N36" s="68">
        <f t="shared" si="14"/>
        <v>2</v>
      </c>
      <c r="O36" s="68">
        <f t="shared" si="14"/>
        <v>3</v>
      </c>
      <c r="P36" s="68">
        <f t="shared" si="14"/>
        <v>6</v>
      </c>
      <c r="Q36" s="68">
        <f t="shared" si="14"/>
        <v>6</v>
      </c>
      <c r="R36" s="68">
        <f t="shared" si="14"/>
        <v>11</v>
      </c>
      <c r="S36" s="68">
        <f t="shared" si="14"/>
        <v>8</v>
      </c>
      <c r="T36" s="68">
        <f t="shared" si="14"/>
        <v>8</v>
      </c>
      <c r="U36" s="68">
        <f t="shared" si="14"/>
        <v>4</v>
      </c>
      <c r="V36" s="68">
        <f t="shared" si="14"/>
        <v>11</v>
      </c>
      <c r="W36" s="69">
        <f t="shared" si="14"/>
        <v>8</v>
      </c>
      <c r="X36" s="67">
        <f t="shared" si="14"/>
        <v>7</v>
      </c>
      <c r="Y36" s="68">
        <f t="shared" si="14"/>
        <v>12</v>
      </c>
      <c r="Z36" s="68">
        <f t="shared" si="14"/>
        <v>5</v>
      </c>
      <c r="AA36" s="68">
        <f t="shared" si="14"/>
        <v>5</v>
      </c>
      <c r="AB36" s="68">
        <f t="shared" si="14"/>
        <v>7</v>
      </c>
      <c r="AC36" s="68">
        <f t="shared" si="14"/>
        <v>7</v>
      </c>
      <c r="AD36" s="68">
        <f t="shared" si="14"/>
        <v>2</v>
      </c>
      <c r="AE36" s="68">
        <f t="shared" si="14"/>
        <v>8</v>
      </c>
      <c r="AF36" s="68">
        <f t="shared" si="14"/>
        <v>9</v>
      </c>
      <c r="AG36" s="68">
        <f t="shared" si="14"/>
        <v>6</v>
      </c>
      <c r="AH36" s="69">
        <f t="shared" si="14"/>
        <v>7</v>
      </c>
      <c r="AI36" s="67">
        <f t="shared" si="14"/>
        <v>11</v>
      </c>
      <c r="AJ36" s="68">
        <f t="shared" si="14"/>
        <v>11</v>
      </c>
      <c r="AK36" s="92">
        <f t="shared" si="14"/>
        <v>11</v>
      </c>
      <c r="AL36" s="67">
        <f t="shared" si="14"/>
        <v>8</v>
      </c>
      <c r="AM36" s="68">
        <f t="shared" si="14"/>
        <v>9</v>
      </c>
      <c r="AN36" s="68">
        <f t="shared" si="14"/>
        <v>10</v>
      </c>
      <c r="AO36" s="68">
        <f t="shared" si="14"/>
        <v>8</v>
      </c>
      <c r="AP36" s="68">
        <f t="shared" si="14"/>
        <v>4</v>
      </c>
      <c r="AQ36" s="68">
        <f t="shared" si="14"/>
        <v>3</v>
      </c>
      <c r="AR36" s="68">
        <f t="shared" si="14"/>
        <v>9</v>
      </c>
      <c r="AS36" s="68">
        <f t="shared" si="14"/>
        <v>6</v>
      </c>
      <c r="AT36" s="68">
        <f t="shared" si="14"/>
        <v>2</v>
      </c>
      <c r="AU36" s="68">
        <f t="shared" si="14"/>
        <v>9</v>
      </c>
      <c r="AV36" s="68">
        <f t="shared" si="14"/>
        <v>8</v>
      </c>
      <c r="AW36" s="82">
        <f>SUM(AW5:AW35)</f>
        <v>77</v>
      </c>
      <c r="AX36" s="93">
        <f t="shared" ref="AX36" si="15">SUM(AX5:AX35)</f>
        <v>9</v>
      </c>
      <c r="AY36" s="68">
        <f t="shared" ref="AY36" si="16">SUM(AY5:AY35)</f>
        <v>5</v>
      </c>
      <c r="AZ36" s="68">
        <f t="shared" ref="AZ36" si="17">SUM(AZ5:AZ35)</f>
        <v>6</v>
      </c>
      <c r="BA36" s="68">
        <f t="shared" ref="BA36" si="18">SUM(BA5:BA35)</f>
        <v>6</v>
      </c>
      <c r="BB36" s="68">
        <f t="shared" ref="BB36" si="19">SUM(BB5:BB35)</f>
        <v>7</v>
      </c>
      <c r="BC36" s="68">
        <f t="shared" ref="BC36" si="20">SUM(BC5:BC35)</f>
        <v>6</v>
      </c>
      <c r="BD36" s="68">
        <f t="shared" ref="BD36" si="21">SUM(BD5:BD35)</f>
        <v>6</v>
      </c>
      <c r="BE36" s="68">
        <f t="shared" ref="BE36" si="22">SUM(BE5:BE35)</f>
        <v>3</v>
      </c>
      <c r="BF36" s="68">
        <f t="shared" ref="BF36" si="23">SUM(BF5:BF35)</f>
        <v>10</v>
      </c>
      <c r="BG36" s="68">
        <f t="shared" ref="BG36" si="24">SUM(BG5:BG35)</f>
        <v>7</v>
      </c>
      <c r="BH36" s="68">
        <f t="shared" ref="BH36" si="25">SUM(BH5:BH35)</f>
        <v>10</v>
      </c>
      <c r="BI36" s="82">
        <f t="shared" ref="BI36" si="26">SUM(BI5:BI35)</f>
        <v>74</v>
      </c>
      <c r="BJ36" s="67">
        <f t="shared" ref="BJ36" si="27">SUM(BJ5:BJ35)</f>
        <v>13</v>
      </c>
      <c r="BK36" s="68">
        <f t="shared" ref="BK36" si="28">SUM(BK5:BK35)</f>
        <v>19</v>
      </c>
      <c r="BL36" s="68">
        <f t="shared" ref="BL36" si="29">SUM(BL5:BL35)</f>
        <v>5</v>
      </c>
      <c r="BM36" s="68">
        <f t="shared" ref="BM36" si="30">SUM(BM5:BM35)</f>
        <v>15</v>
      </c>
      <c r="BN36" s="68">
        <f t="shared" ref="BN36" si="31">SUM(BN5:BN35)</f>
        <v>3</v>
      </c>
      <c r="BO36" s="68">
        <f t="shared" ref="BO36" si="32">SUM(BO5:BO35)</f>
        <v>7</v>
      </c>
      <c r="BP36" s="68">
        <f t="shared" ref="BP36" si="33">SUM(BP5:BP35)</f>
        <v>9</v>
      </c>
      <c r="BQ36" s="68">
        <f t="shared" ref="BQ36" si="34">SUM(BQ5:BQ35)</f>
        <v>8</v>
      </c>
      <c r="BR36" s="68">
        <f t="shared" ref="BR36" si="35">SUM(BR5:BR35)</f>
        <v>9</v>
      </c>
      <c r="BS36" s="68">
        <f t="shared" ref="BS36" si="36">SUM(BS5:BS35)</f>
        <v>11</v>
      </c>
      <c r="BT36" s="68">
        <f t="shared" ref="BT36" si="37">SUM(BT5:BT35)</f>
        <v>10</v>
      </c>
      <c r="BU36" s="68">
        <f t="shared" ref="BU36" si="38">SUM(BU5:BU35)</f>
        <v>10</v>
      </c>
      <c r="BV36" s="82">
        <f t="shared" ref="BV36" si="39">SUM(BV5:BV35)</f>
        <v>118</v>
      </c>
      <c r="BW36" s="88">
        <f t="shared" ref="BW36" si="40">SUM(BW5:BW35)</f>
        <v>5</v>
      </c>
      <c r="BX36" s="52"/>
      <c r="BY36" s="53"/>
    </row>
    <row r="37" spans="1:77">
      <c r="A37" s="23"/>
      <c r="B37" s="36"/>
      <c r="C37" s="2"/>
      <c r="E37" s="2"/>
      <c r="F37" s="2"/>
      <c r="G37" s="2"/>
      <c r="H37" s="2"/>
      <c r="I37" s="2"/>
      <c r="J37" s="2"/>
      <c r="K37" s="2"/>
      <c r="L37" s="2"/>
      <c r="X37" s="2"/>
      <c r="Z37" s="2"/>
      <c r="AA37" s="2"/>
      <c r="AB37" s="2"/>
      <c r="AC37" s="2"/>
      <c r="AD37" s="2"/>
      <c r="AE37" s="2"/>
      <c r="AF37" s="3"/>
      <c r="AG37" s="2"/>
      <c r="AH37" s="2"/>
      <c r="BJ37" s="3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X37" s="23"/>
      <c r="BY37" s="36"/>
    </row>
    <row r="38" spans="1:77">
      <c r="A38" s="23"/>
      <c r="B38" s="36"/>
      <c r="C38" s="2"/>
      <c r="E38" s="2"/>
      <c r="F38" s="2"/>
      <c r="G38" s="2"/>
      <c r="H38" s="2"/>
      <c r="I38" s="2"/>
      <c r="J38" s="2"/>
      <c r="K38" s="2"/>
      <c r="L38" s="2"/>
      <c r="X38" s="2"/>
      <c r="Z38" s="2"/>
      <c r="AA38" s="2"/>
      <c r="AB38" s="2"/>
      <c r="AC38" s="2"/>
      <c r="AD38" s="2"/>
      <c r="AE38" s="2"/>
      <c r="AF38" s="3"/>
      <c r="AG38" s="2"/>
      <c r="AH38" s="2"/>
      <c r="BJ38" s="3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X38" s="23"/>
      <c r="BY38" s="36"/>
    </row>
    <row r="39" spans="1:77">
      <c r="A39" s="23"/>
      <c r="B39" s="36"/>
      <c r="C39" s="2"/>
      <c r="E39" s="2"/>
      <c r="F39" s="2"/>
      <c r="G39" s="2"/>
      <c r="H39" s="2"/>
      <c r="I39" s="2"/>
      <c r="J39" s="2"/>
      <c r="K39" s="2"/>
      <c r="L39" s="2"/>
      <c r="X39" s="2"/>
      <c r="Z39" s="2"/>
      <c r="AA39" s="2"/>
      <c r="AB39" s="2"/>
      <c r="AC39" s="2"/>
      <c r="AD39" s="2"/>
      <c r="AE39" s="2"/>
      <c r="AF39" s="3"/>
      <c r="AG39" s="2"/>
      <c r="AH39" s="2"/>
      <c r="BJ39" s="3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X39" s="23"/>
      <c r="BY39" s="36"/>
    </row>
    <row r="40" spans="1:77">
      <c r="A40" s="23"/>
      <c r="B40" s="36"/>
      <c r="C40" s="2"/>
      <c r="E40" s="2"/>
      <c r="F40" s="2"/>
      <c r="G40" s="2"/>
      <c r="H40" s="2"/>
      <c r="I40" s="2"/>
      <c r="J40" s="2"/>
      <c r="K40" s="2"/>
      <c r="L40" s="2"/>
      <c r="X40" s="2"/>
      <c r="Z40" s="2"/>
      <c r="AA40" s="2"/>
      <c r="AB40" s="2"/>
      <c r="AC40" s="2"/>
      <c r="AD40" s="2"/>
      <c r="AE40" s="2"/>
      <c r="AF40" s="3"/>
      <c r="AG40" s="2"/>
      <c r="AH40" s="2"/>
      <c r="BJ40" s="3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X40" s="23"/>
      <c r="BY40" s="36"/>
    </row>
    <row r="41" spans="1:77">
      <c r="A41" s="23"/>
      <c r="B41" s="36"/>
      <c r="C41" s="2"/>
      <c r="E41" s="2"/>
      <c r="F41" s="2"/>
      <c r="G41" s="2"/>
      <c r="H41" s="2"/>
      <c r="I41" s="2"/>
      <c r="J41" s="2"/>
      <c r="K41" s="2"/>
      <c r="L41" s="2"/>
      <c r="X41" s="2"/>
      <c r="Z41" s="2"/>
      <c r="AA41" s="2"/>
      <c r="AB41" s="2"/>
      <c r="AC41" s="2"/>
      <c r="AD41" s="2"/>
      <c r="AE41" s="2"/>
      <c r="AF41" s="3"/>
      <c r="AG41" s="2"/>
      <c r="AH41" s="2"/>
      <c r="BJ41" s="3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X41" s="23"/>
      <c r="BY41" s="36"/>
    </row>
    <row r="42" spans="1:77">
      <c r="A42" s="23"/>
      <c r="B42" s="36"/>
      <c r="C42" s="2"/>
      <c r="E42" s="2"/>
      <c r="F42" s="2"/>
      <c r="G42" s="2"/>
      <c r="H42" s="2"/>
      <c r="I42" s="2"/>
      <c r="J42" s="2"/>
      <c r="K42" s="2"/>
      <c r="L42" s="2"/>
      <c r="X42" s="2"/>
      <c r="Z42" s="2"/>
      <c r="AA42" s="2"/>
      <c r="AB42" s="2"/>
      <c r="AC42" s="2"/>
      <c r="AD42" s="2"/>
      <c r="AE42" s="2"/>
      <c r="AF42" s="3"/>
      <c r="AG42" s="2"/>
      <c r="AH42" s="2"/>
      <c r="BJ42" s="3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X42" s="23"/>
      <c r="BY42" s="36"/>
    </row>
    <row r="43" spans="1:77">
      <c r="A43" s="23"/>
      <c r="B43" s="36"/>
      <c r="C43" s="2"/>
      <c r="E43" s="2"/>
      <c r="F43" s="2"/>
      <c r="G43" s="2"/>
      <c r="H43" s="2"/>
      <c r="I43" s="2"/>
      <c r="J43" s="2"/>
      <c r="K43" s="2"/>
      <c r="L43" s="2"/>
      <c r="X43" s="2"/>
      <c r="Z43" s="2"/>
      <c r="AA43" s="2"/>
      <c r="AB43" s="2"/>
      <c r="AC43" s="2"/>
      <c r="AD43" s="2"/>
      <c r="AE43" s="2"/>
      <c r="AF43" s="3"/>
      <c r="AG43" s="2"/>
      <c r="AH43" s="2"/>
      <c r="BJ43" s="3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X43" s="23"/>
      <c r="BY43" s="36"/>
    </row>
    <row r="44" spans="1:77">
      <c r="A44" s="23"/>
      <c r="B44" s="36"/>
      <c r="C44" s="2"/>
      <c r="E44" s="2"/>
      <c r="F44" s="2"/>
      <c r="G44" s="2"/>
      <c r="H44" s="2"/>
      <c r="I44" s="2"/>
      <c r="J44" s="2"/>
      <c r="K44" s="2"/>
      <c r="L44" s="2"/>
      <c r="X44" s="2"/>
      <c r="Z44" s="2"/>
      <c r="AA44" s="2"/>
      <c r="AB44" s="2"/>
      <c r="AC44" s="2"/>
      <c r="AD44" s="2"/>
      <c r="AE44" s="2"/>
      <c r="AF44" s="3"/>
      <c r="AG44" s="2"/>
      <c r="AH44" s="2"/>
      <c r="BJ44" s="3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X44" s="23"/>
      <c r="BY44" s="36"/>
    </row>
    <row r="45" spans="1:77">
      <c r="A45" s="23"/>
      <c r="B45" s="36"/>
      <c r="C45" s="2"/>
      <c r="E45" s="2"/>
      <c r="F45" s="2"/>
      <c r="G45" s="2"/>
      <c r="H45" s="2"/>
      <c r="I45" s="2"/>
      <c r="J45" s="2"/>
      <c r="K45" s="2"/>
      <c r="L45" s="2"/>
      <c r="X45" s="2"/>
      <c r="Z45" s="2"/>
      <c r="AA45" s="2"/>
      <c r="AB45" s="2"/>
      <c r="AC45" s="2"/>
      <c r="AD45" s="2"/>
      <c r="AE45" s="2"/>
      <c r="AF45" s="3"/>
      <c r="AG45" s="2"/>
      <c r="AH45" s="2"/>
      <c r="BJ45" s="3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X45" s="23"/>
      <c r="BY45" s="36"/>
    </row>
    <row r="46" spans="1:77">
      <c r="A46" s="23"/>
      <c r="B46" s="36"/>
      <c r="C46" s="2"/>
      <c r="E46" s="2"/>
      <c r="F46" s="2"/>
      <c r="G46" s="2"/>
      <c r="H46" s="2"/>
      <c r="I46" s="2"/>
      <c r="J46" s="2"/>
      <c r="K46" s="2"/>
      <c r="L46" s="2"/>
      <c r="X46" s="2"/>
      <c r="Z46" s="2"/>
      <c r="AA46" s="2"/>
      <c r="AB46" s="2"/>
      <c r="AC46" s="2"/>
      <c r="AD46" s="2"/>
      <c r="AE46" s="2"/>
      <c r="AF46" s="3"/>
      <c r="AG46" s="2"/>
      <c r="AH46" s="2"/>
      <c r="BJ46" s="3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X46" s="23"/>
      <c r="BY46" s="36"/>
    </row>
    <row r="47" spans="1:77">
      <c r="A47" s="23"/>
      <c r="B47" s="36"/>
      <c r="C47" s="2"/>
      <c r="E47" s="2"/>
      <c r="F47" s="2"/>
      <c r="G47" s="2"/>
      <c r="H47" s="2"/>
      <c r="I47" s="2"/>
      <c r="J47" s="2"/>
      <c r="K47" s="2"/>
      <c r="L47" s="2"/>
      <c r="X47" s="2"/>
      <c r="Z47" s="2"/>
      <c r="AA47" s="2"/>
      <c r="AB47" s="2"/>
      <c r="AC47" s="2"/>
      <c r="AD47" s="2"/>
      <c r="AE47" s="2"/>
      <c r="AF47" s="3"/>
      <c r="AG47" s="2"/>
      <c r="AH47" s="2"/>
      <c r="BJ47" s="3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X47" s="23"/>
      <c r="BY47" s="36"/>
    </row>
    <row r="48" spans="1:77">
      <c r="A48" s="23"/>
      <c r="B48" s="36"/>
      <c r="C48" s="2"/>
      <c r="E48" s="2"/>
      <c r="F48" s="2"/>
      <c r="G48" s="2"/>
      <c r="H48" s="2"/>
      <c r="I48" s="2"/>
      <c r="J48" s="2"/>
      <c r="K48" s="2"/>
      <c r="L48" s="2"/>
      <c r="X48" s="2"/>
      <c r="Z48" s="2"/>
      <c r="AA48" s="2"/>
      <c r="AB48" s="2"/>
      <c r="AC48" s="2"/>
      <c r="AD48" s="2"/>
      <c r="AE48" s="2"/>
      <c r="AF48" s="3"/>
      <c r="AG48" s="2"/>
      <c r="AH48" s="2"/>
      <c r="BJ48" s="3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X48" s="23"/>
      <c r="BY48" s="36"/>
    </row>
    <row r="49" spans="1:77">
      <c r="A49" s="23"/>
      <c r="B49" s="36"/>
      <c r="C49" s="2"/>
      <c r="E49" s="2"/>
      <c r="F49" s="2"/>
      <c r="G49" s="2"/>
      <c r="H49" s="2"/>
      <c r="I49" s="2"/>
      <c r="J49" s="2"/>
      <c r="K49" s="2"/>
      <c r="L49" s="2"/>
      <c r="X49" s="2"/>
      <c r="Z49" s="2"/>
      <c r="AA49" s="2"/>
      <c r="AB49" s="2"/>
      <c r="AC49" s="2"/>
      <c r="AD49" s="2"/>
      <c r="AE49" s="2"/>
      <c r="AF49" s="3"/>
      <c r="AG49" s="2"/>
      <c r="AH49" s="2"/>
      <c r="BJ49" s="3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X49" s="23"/>
      <c r="BY49" s="36"/>
    </row>
    <row r="50" spans="1:77">
      <c r="A50" s="23"/>
      <c r="B50" s="36"/>
      <c r="C50" s="2"/>
      <c r="E50" s="2"/>
      <c r="F50" s="2"/>
      <c r="G50" s="2"/>
      <c r="H50" s="2"/>
      <c r="I50" s="2"/>
      <c r="J50" s="2"/>
      <c r="K50" s="2"/>
      <c r="L50" s="2"/>
      <c r="X50" s="2"/>
      <c r="Z50" s="2"/>
      <c r="AA50" s="2"/>
      <c r="AB50" s="2"/>
      <c r="AC50" s="2"/>
      <c r="AD50" s="2"/>
      <c r="AE50" s="2"/>
      <c r="AF50" s="3"/>
      <c r="AG50" s="2"/>
      <c r="AH50" s="2"/>
      <c r="BJ50" s="3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X50" s="23"/>
      <c r="BY50" s="36"/>
    </row>
    <row r="51" spans="1:77">
      <c r="A51" s="23"/>
      <c r="B51" s="36"/>
      <c r="C51" s="2"/>
      <c r="E51" s="2"/>
      <c r="F51" s="2"/>
      <c r="G51" s="2"/>
      <c r="H51" s="2"/>
      <c r="I51" s="2"/>
      <c r="J51" s="2"/>
      <c r="K51" s="2"/>
      <c r="L51" s="2"/>
      <c r="X51" s="2"/>
      <c r="Z51" s="2"/>
      <c r="AA51" s="2"/>
      <c r="AB51" s="2"/>
      <c r="AC51" s="2"/>
      <c r="AD51" s="2"/>
      <c r="AE51" s="2"/>
      <c r="AF51" s="3"/>
      <c r="AG51" s="2"/>
      <c r="AH51" s="2"/>
      <c r="BJ51" s="3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X51" s="23"/>
      <c r="BY51" s="36"/>
    </row>
    <row r="52" spans="1:77">
      <c r="A52" s="23"/>
      <c r="B52" s="36"/>
      <c r="C52" s="2"/>
      <c r="E52" s="2"/>
      <c r="F52" s="2"/>
      <c r="G52" s="2"/>
      <c r="H52" s="2"/>
      <c r="I52" s="2"/>
      <c r="J52" s="2"/>
      <c r="K52" s="2"/>
      <c r="L52" s="2"/>
      <c r="X52" s="2"/>
      <c r="Z52" s="2"/>
      <c r="AA52" s="2"/>
      <c r="AB52" s="2"/>
      <c r="AC52" s="2"/>
      <c r="AD52" s="2"/>
      <c r="AE52" s="2"/>
      <c r="AF52" s="3"/>
      <c r="AG52" s="2"/>
      <c r="AH52" s="2"/>
      <c r="BJ52" s="3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X52" s="23"/>
      <c r="BY52" s="36"/>
    </row>
    <row r="53" spans="1:77">
      <c r="A53" s="23"/>
      <c r="B53" s="36"/>
      <c r="C53" s="2"/>
      <c r="E53" s="2"/>
      <c r="F53" s="2"/>
      <c r="G53" s="2"/>
      <c r="H53" s="2"/>
      <c r="I53" s="2"/>
      <c r="J53" s="2"/>
      <c r="K53" s="2"/>
      <c r="L53" s="2"/>
      <c r="X53" s="2"/>
      <c r="Z53" s="2"/>
      <c r="AA53" s="2"/>
      <c r="AB53" s="2"/>
      <c r="AC53" s="2"/>
      <c r="AD53" s="2"/>
      <c r="AE53" s="2"/>
      <c r="AF53" s="3"/>
      <c r="AG53" s="2"/>
      <c r="AH53" s="2"/>
      <c r="BJ53" s="3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X53" s="23"/>
      <c r="BY53" s="36"/>
    </row>
    <row r="54" spans="1:77">
      <c r="A54" s="23"/>
      <c r="B54" s="36"/>
      <c r="C54" s="2"/>
      <c r="E54" s="2"/>
      <c r="F54" s="2"/>
      <c r="G54" s="2"/>
      <c r="H54" s="2"/>
      <c r="I54" s="2"/>
      <c r="J54" s="2"/>
      <c r="K54" s="2"/>
      <c r="L54" s="2"/>
      <c r="X54" s="2"/>
      <c r="Z54" s="2"/>
      <c r="AA54" s="2"/>
      <c r="AB54" s="2"/>
      <c r="AC54" s="2"/>
      <c r="AD54" s="2"/>
      <c r="AE54" s="2"/>
      <c r="AF54" s="3"/>
      <c r="AG54" s="2"/>
      <c r="AH54" s="2"/>
      <c r="BJ54" s="3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X54" s="23"/>
      <c r="BY54" s="36"/>
    </row>
    <row r="55" spans="1:77">
      <c r="A55" s="23"/>
      <c r="B55" s="36"/>
      <c r="C55" s="2"/>
      <c r="E55" s="2"/>
      <c r="F55" s="2"/>
      <c r="G55" s="2"/>
      <c r="H55" s="2"/>
      <c r="I55" s="2"/>
      <c r="J55" s="2"/>
      <c r="K55" s="2"/>
      <c r="L55" s="2"/>
      <c r="X55" s="2"/>
      <c r="Z55" s="2"/>
      <c r="AA55" s="2"/>
      <c r="AB55" s="2"/>
      <c r="AC55" s="2"/>
      <c r="AD55" s="2"/>
      <c r="AE55" s="2"/>
      <c r="AF55" s="3"/>
      <c r="AG55" s="2"/>
      <c r="AH55" s="2"/>
      <c r="BJ55" s="3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X55" s="23"/>
      <c r="BY55" s="36"/>
    </row>
    <row r="56" spans="1:77">
      <c r="A56" s="23"/>
      <c r="B56" s="36"/>
      <c r="C56" s="2"/>
      <c r="E56" s="2"/>
      <c r="F56" s="2"/>
      <c r="G56" s="2"/>
      <c r="H56" s="2"/>
      <c r="I56" s="2"/>
      <c r="J56" s="2"/>
      <c r="K56" s="2"/>
      <c r="L56" s="2"/>
      <c r="X56" s="2"/>
      <c r="Z56" s="2"/>
      <c r="AA56" s="2"/>
      <c r="AB56" s="2"/>
      <c r="AC56" s="2"/>
      <c r="AD56" s="2"/>
      <c r="AE56" s="2"/>
      <c r="AF56" s="3"/>
      <c r="AG56" s="2"/>
      <c r="AH56" s="2"/>
      <c r="BJ56" s="3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X56" s="23"/>
      <c r="BY56" s="36"/>
    </row>
    <row r="57" spans="1:77">
      <c r="A57" s="23"/>
      <c r="B57" s="36"/>
      <c r="C57" s="2"/>
      <c r="E57" s="2"/>
      <c r="F57" s="2"/>
      <c r="G57" s="2"/>
      <c r="H57" s="2"/>
      <c r="I57" s="2"/>
      <c r="J57" s="2"/>
      <c r="K57" s="2"/>
      <c r="L57" s="2"/>
      <c r="X57" s="2"/>
      <c r="Z57" s="2"/>
      <c r="AA57" s="2"/>
      <c r="AB57" s="2"/>
      <c r="AC57" s="2"/>
      <c r="AD57" s="2"/>
      <c r="AE57" s="2"/>
      <c r="AF57" s="3"/>
      <c r="AG57" s="2"/>
      <c r="AH57" s="2"/>
      <c r="BJ57" s="3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X57" s="23"/>
      <c r="BY57" s="36"/>
    </row>
    <row r="58" spans="1:77">
      <c r="A58" s="23"/>
      <c r="B58" s="36"/>
      <c r="C58" s="2"/>
      <c r="E58" s="2"/>
      <c r="F58" s="2"/>
      <c r="G58" s="2"/>
      <c r="H58" s="2"/>
      <c r="I58" s="2"/>
      <c r="J58" s="2"/>
      <c r="K58" s="2"/>
      <c r="L58" s="2"/>
      <c r="X58" s="2"/>
      <c r="Z58" s="2"/>
      <c r="AA58" s="2"/>
      <c r="AB58" s="2"/>
      <c r="AC58" s="2"/>
      <c r="AD58" s="2"/>
      <c r="AE58" s="2"/>
      <c r="AF58" s="3"/>
      <c r="AG58" s="2"/>
      <c r="AH58" s="2"/>
      <c r="BJ58" s="3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X58" s="23"/>
      <c r="BY58" s="36"/>
    </row>
    <row r="59" spans="1:77">
      <c r="A59" s="23"/>
      <c r="B59" s="36"/>
      <c r="C59" s="2"/>
      <c r="E59" s="2"/>
      <c r="F59" s="2"/>
      <c r="G59" s="2"/>
      <c r="H59" s="2"/>
      <c r="I59" s="2"/>
      <c r="J59" s="2"/>
      <c r="K59" s="2"/>
      <c r="L59" s="2"/>
      <c r="X59" s="2"/>
      <c r="Z59" s="2"/>
      <c r="AA59" s="2"/>
      <c r="AB59" s="2"/>
      <c r="AC59" s="2"/>
      <c r="AD59" s="2"/>
      <c r="AE59" s="2"/>
      <c r="AF59" s="3"/>
      <c r="AG59" s="2"/>
      <c r="AH59" s="2"/>
      <c r="BJ59" s="3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X59" s="23"/>
      <c r="BY59" s="36"/>
    </row>
    <row r="60" spans="1:77">
      <c r="A60" s="23"/>
      <c r="B60" s="36"/>
      <c r="C60" s="2"/>
      <c r="E60" s="2"/>
      <c r="F60" s="2"/>
      <c r="G60" s="2"/>
      <c r="H60" s="2"/>
      <c r="I60" s="2"/>
      <c r="J60" s="2"/>
      <c r="K60" s="2"/>
      <c r="L60" s="2"/>
      <c r="X60" s="2"/>
      <c r="Z60" s="2"/>
      <c r="AA60" s="2"/>
      <c r="AB60" s="2"/>
      <c r="AC60" s="2"/>
      <c r="AD60" s="2"/>
      <c r="AE60" s="2"/>
      <c r="AF60" s="3"/>
      <c r="AG60" s="2"/>
      <c r="AH60" s="2"/>
      <c r="BJ60" s="3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X60" s="23"/>
      <c r="BY60" s="36"/>
    </row>
    <row r="61" spans="1:77">
      <c r="A61" s="23"/>
      <c r="B61" s="36"/>
      <c r="C61" s="2"/>
      <c r="E61" s="2"/>
      <c r="F61" s="2"/>
      <c r="G61" s="2"/>
      <c r="H61" s="2"/>
      <c r="I61" s="2"/>
      <c r="J61" s="2"/>
      <c r="K61" s="2"/>
      <c r="L61" s="2"/>
      <c r="X61" s="2"/>
      <c r="Z61" s="2"/>
      <c r="AA61" s="2"/>
      <c r="AB61" s="2"/>
      <c r="AC61" s="2"/>
      <c r="AD61" s="2"/>
      <c r="AE61" s="2"/>
      <c r="AF61" s="3"/>
      <c r="AG61" s="2"/>
      <c r="AH61" s="2"/>
      <c r="BJ61" s="3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X61" s="23"/>
      <c r="BY61" s="36"/>
    </row>
    <row r="62" spans="1:77">
      <c r="A62" s="23"/>
      <c r="B62" s="36"/>
      <c r="C62" s="2"/>
      <c r="E62" s="2"/>
      <c r="F62" s="2"/>
      <c r="G62" s="2"/>
      <c r="H62" s="2"/>
      <c r="I62" s="2"/>
      <c r="J62" s="2"/>
      <c r="K62" s="2"/>
      <c r="L62" s="2"/>
      <c r="X62" s="2"/>
      <c r="Z62" s="2"/>
      <c r="AA62" s="2"/>
      <c r="AB62" s="2"/>
      <c r="AC62" s="2"/>
      <c r="AD62" s="2"/>
      <c r="AE62" s="2"/>
      <c r="AF62" s="3"/>
      <c r="AG62" s="2"/>
      <c r="AH62" s="2"/>
      <c r="BJ62" s="3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X62" s="23"/>
      <c r="BY62" s="36"/>
    </row>
    <row r="63" spans="1:77">
      <c r="A63" s="23"/>
      <c r="B63" s="36"/>
      <c r="C63" s="2"/>
      <c r="E63" s="2"/>
      <c r="F63" s="2"/>
      <c r="G63" s="2"/>
      <c r="H63" s="2"/>
      <c r="I63" s="2"/>
      <c r="J63" s="2"/>
      <c r="K63" s="2"/>
      <c r="L63" s="2"/>
      <c r="X63" s="2"/>
      <c r="Z63" s="2"/>
      <c r="AA63" s="2"/>
      <c r="AB63" s="2"/>
      <c r="AC63" s="2"/>
      <c r="AD63" s="2"/>
      <c r="AE63" s="2"/>
      <c r="AF63" s="3"/>
      <c r="AG63" s="2"/>
      <c r="AH63" s="2"/>
      <c r="BJ63" s="3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X63" s="23"/>
      <c r="BY63" s="36"/>
    </row>
    <row r="64" spans="1:77">
      <c r="A64" s="23"/>
      <c r="B64" s="36"/>
      <c r="C64" s="2"/>
      <c r="E64" s="2"/>
      <c r="F64" s="2"/>
      <c r="G64" s="2"/>
      <c r="H64" s="2"/>
      <c r="I64" s="2"/>
      <c r="J64" s="2"/>
      <c r="K64" s="2"/>
      <c r="L64" s="2"/>
      <c r="X64" s="2"/>
      <c r="Z64" s="2"/>
      <c r="AA64" s="2"/>
      <c r="AB64" s="2"/>
      <c r="AC64" s="2"/>
      <c r="AD64" s="2"/>
      <c r="AE64" s="2"/>
      <c r="AF64" s="3"/>
      <c r="AG64" s="2"/>
      <c r="AH64" s="2"/>
      <c r="BJ64" s="3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X64" s="23"/>
      <c r="BY64" s="36"/>
    </row>
    <row r="65" spans="1:77">
      <c r="A65" s="23"/>
      <c r="B65" s="36"/>
      <c r="C65" s="2"/>
      <c r="E65" s="2"/>
      <c r="F65" s="2"/>
      <c r="G65" s="2"/>
      <c r="H65" s="2"/>
      <c r="I65" s="2"/>
      <c r="J65" s="2"/>
      <c r="K65" s="2"/>
      <c r="L65" s="2"/>
      <c r="X65" s="2"/>
      <c r="Z65" s="2"/>
      <c r="AA65" s="2"/>
      <c r="AB65" s="2"/>
      <c r="AC65" s="2"/>
      <c r="AD65" s="2"/>
      <c r="AE65" s="2"/>
      <c r="AF65" s="3"/>
      <c r="AG65" s="2"/>
      <c r="AH65" s="2"/>
      <c r="BJ65" s="3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X65" s="23"/>
      <c r="BY65" s="36"/>
    </row>
    <row r="66" spans="1:77">
      <c r="A66" s="23"/>
      <c r="B66" s="36"/>
      <c r="C66" s="2"/>
      <c r="E66" s="2"/>
      <c r="F66" s="2"/>
      <c r="G66" s="2"/>
      <c r="H66" s="2"/>
      <c r="I66" s="2"/>
      <c r="J66" s="2"/>
      <c r="K66" s="2"/>
      <c r="L66" s="2"/>
      <c r="X66" s="2"/>
      <c r="Z66" s="2"/>
      <c r="AA66" s="2"/>
      <c r="AB66" s="2"/>
      <c r="AC66" s="2"/>
      <c r="AD66" s="2"/>
      <c r="AE66" s="2"/>
      <c r="AF66" s="3"/>
      <c r="AG66" s="2"/>
      <c r="AH66" s="2"/>
      <c r="BJ66" s="3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X66" s="23"/>
      <c r="BY66" s="36"/>
    </row>
    <row r="67" spans="1:77">
      <c r="A67" s="23"/>
      <c r="B67" s="36"/>
      <c r="C67" s="2"/>
      <c r="E67" s="2"/>
      <c r="F67" s="2"/>
      <c r="G67" s="2"/>
      <c r="H67" s="2"/>
      <c r="I67" s="2"/>
      <c r="J67" s="2"/>
      <c r="K67" s="2"/>
      <c r="L67" s="2"/>
      <c r="X67" s="2"/>
      <c r="Z67" s="2"/>
      <c r="AA67" s="2"/>
      <c r="AB67" s="2"/>
      <c r="AC67" s="2"/>
      <c r="AD67" s="2"/>
      <c r="AE67" s="2"/>
      <c r="AF67" s="3"/>
      <c r="AG67" s="2"/>
      <c r="AH67" s="2"/>
      <c r="BJ67" s="3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X67" s="23"/>
      <c r="BY67" s="36"/>
    </row>
    <row r="68" spans="1:77">
      <c r="A68" s="23"/>
      <c r="B68" s="36"/>
      <c r="C68" s="2"/>
      <c r="E68" s="2"/>
      <c r="F68" s="2"/>
      <c r="G68" s="2"/>
      <c r="H68" s="2"/>
      <c r="I68" s="2"/>
      <c r="J68" s="2"/>
      <c r="K68" s="2"/>
      <c r="L68" s="2"/>
      <c r="X68" s="2"/>
      <c r="Z68" s="2"/>
      <c r="AA68" s="2"/>
      <c r="AB68" s="2"/>
      <c r="AC68" s="2"/>
      <c r="AD68" s="2"/>
      <c r="AE68" s="2"/>
      <c r="AF68" s="3"/>
      <c r="AG68" s="2"/>
      <c r="AH68" s="2"/>
      <c r="BJ68" s="3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X68" s="23"/>
      <c r="BY68" s="36"/>
    </row>
    <row r="69" spans="1:77">
      <c r="A69" s="23"/>
      <c r="B69" s="36"/>
      <c r="C69" s="2"/>
      <c r="E69" s="2"/>
      <c r="F69" s="2"/>
      <c r="G69" s="2"/>
      <c r="H69" s="2"/>
      <c r="I69" s="2"/>
      <c r="J69" s="2"/>
      <c r="K69" s="2"/>
      <c r="L69" s="2"/>
      <c r="X69" s="2"/>
      <c r="Z69" s="2"/>
      <c r="AA69" s="2"/>
      <c r="AB69" s="2"/>
      <c r="AC69" s="2"/>
      <c r="AD69" s="2"/>
      <c r="AE69" s="2"/>
      <c r="AF69" s="3"/>
      <c r="AG69" s="2"/>
      <c r="AH69" s="2"/>
      <c r="BJ69" s="3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X69" s="23"/>
      <c r="BY69" s="36"/>
    </row>
    <row r="70" spans="1:77">
      <c r="A70" s="23"/>
      <c r="B70" s="36"/>
      <c r="C70" s="2"/>
      <c r="E70" s="2"/>
      <c r="F70" s="2"/>
      <c r="G70" s="2"/>
      <c r="H70" s="2"/>
      <c r="I70" s="2"/>
      <c r="J70" s="2"/>
      <c r="K70" s="2"/>
      <c r="L70" s="2"/>
      <c r="X70" s="2"/>
      <c r="Z70" s="2"/>
      <c r="AA70" s="2"/>
      <c r="AB70" s="2"/>
      <c r="AC70" s="2"/>
      <c r="AD70" s="2"/>
      <c r="AE70" s="2"/>
      <c r="AF70" s="3"/>
      <c r="AG70" s="2"/>
      <c r="AH70" s="2"/>
      <c r="BJ70" s="3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X70" s="23"/>
      <c r="BY70" s="36"/>
    </row>
    <row r="71" spans="1:77">
      <c r="A71" s="23"/>
      <c r="B71" s="36"/>
      <c r="C71" s="2"/>
      <c r="E71" s="2"/>
      <c r="F71" s="2"/>
      <c r="G71" s="2"/>
      <c r="H71" s="2"/>
      <c r="I71" s="2"/>
      <c r="J71" s="2"/>
      <c r="K71" s="2"/>
      <c r="L71" s="2"/>
      <c r="X71" s="2"/>
      <c r="Z71" s="2"/>
      <c r="AA71" s="2"/>
      <c r="AB71" s="2"/>
      <c r="AC71" s="2"/>
      <c r="AD71" s="2"/>
      <c r="AE71" s="2"/>
      <c r="AF71" s="3"/>
      <c r="AG71" s="2"/>
      <c r="AH71" s="2"/>
      <c r="BJ71" s="3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X71" s="23"/>
      <c r="BY71" s="36"/>
    </row>
    <row r="72" spans="1:77">
      <c r="A72" s="23"/>
      <c r="B72" s="36"/>
      <c r="C72" s="2"/>
      <c r="E72" s="2"/>
      <c r="F72" s="2"/>
      <c r="G72" s="2"/>
      <c r="H72" s="2"/>
      <c r="I72" s="2"/>
      <c r="J72" s="2"/>
      <c r="K72" s="2"/>
      <c r="L72" s="2"/>
      <c r="X72" s="2"/>
      <c r="Z72" s="2"/>
      <c r="AA72" s="2"/>
      <c r="AB72" s="2"/>
      <c r="AC72" s="2"/>
      <c r="AD72" s="2"/>
      <c r="AE72" s="2"/>
      <c r="AF72" s="3"/>
      <c r="AG72" s="2"/>
      <c r="AH72" s="2"/>
      <c r="BJ72" s="3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X72" s="23"/>
      <c r="BY72" s="36"/>
    </row>
    <row r="73" spans="1:77">
      <c r="A73" s="23"/>
      <c r="B73" s="36"/>
      <c r="C73" s="2"/>
      <c r="E73" s="2"/>
      <c r="F73" s="2"/>
      <c r="G73" s="2"/>
      <c r="H73" s="2"/>
      <c r="I73" s="2"/>
      <c r="J73" s="2"/>
      <c r="K73" s="2"/>
      <c r="L73" s="2"/>
      <c r="X73" s="2"/>
      <c r="Z73" s="2"/>
      <c r="AA73" s="2"/>
      <c r="AB73" s="2"/>
      <c r="AC73" s="2"/>
      <c r="AD73" s="2"/>
      <c r="AE73" s="2"/>
      <c r="AF73" s="3"/>
      <c r="AG73" s="2"/>
      <c r="AH73" s="2"/>
      <c r="BJ73" s="3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X73" s="23"/>
      <c r="BY73" s="36"/>
    </row>
    <row r="74" spans="1:77">
      <c r="A74" s="23"/>
      <c r="B74" s="36"/>
      <c r="C74" s="2"/>
      <c r="E74" s="2"/>
      <c r="F74" s="2"/>
      <c r="G74" s="2"/>
      <c r="H74" s="2"/>
      <c r="I74" s="2"/>
      <c r="J74" s="2"/>
      <c r="K74" s="2"/>
      <c r="L74" s="2"/>
      <c r="X74" s="2"/>
      <c r="Z74" s="2"/>
      <c r="AA74" s="2"/>
      <c r="AB74" s="2"/>
      <c r="AC74" s="2"/>
      <c r="AD74" s="2"/>
      <c r="AE74" s="2"/>
      <c r="AF74" s="3"/>
      <c r="AG74" s="2"/>
      <c r="AH74" s="2"/>
      <c r="BJ74" s="3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X74" s="23"/>
      <c r="BY74" s="36"/>
    </row>
    <row r="75" spans="1:77">
      <c r="A75" s="23"/>
      <c r="B75" s="36"/>
      <c r="C75" s="2"/>
      <c r="E75" s="2"/>
      <c r="F75" s="2"/>
      <c r="G75" s="2"/>
      <c r="H75" s="2"/>
      <c r="I75" s="2"/>
      <c r="J75" s="2"/>
      <c r="K75" s="2"/>
      <c r="L75" s="2"/>
      <c r="X75" s="2"/>
      <c r="Z75" s="2"/>
      <c r="AA75" s="2"/>
      <c r="AB75" s="2"/>
      <c r="AC75" s="2"/>
      <c r="AD75" s="2"/>
      <c r="AE75" s="2"/>
      <c r="AF75" s="3"/>
      <c r="AG75" s="2"/>
      <c r="AH75" s="2"/>
      <c r="BJ75" s="3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X75" s="23"/>
      <c r="BY75" s="36"/>
    </row>
    <row r="76" spans="1:77">
      <c r="A76" s="23"/>
      <c r="B76" s="36"/>
      <c r="C76" s="2"/>
      <c r="E76" s="2"/>
      <c r="F76" s="2"/>
      <c r="G76" s="2"/>
      <c r="H76" s="2"/>
      <c r="I76" s="2"/>
      <c r="J76" s="2"/>
      <c r="K76" s="2"/>
      <c r="L76" s="2"/>
      <c r="X76" s="2"/>
      <c r="Z76" s="2"/>
      <c r="AA76" s="2"/>
      <c r="AB76" s="2"/>
      <c r="AC76" s="2"/>
      <c r="AD76" s="2"/>
      <c r="AE76" s="2"/>
      <c r="AF76" s="3"/>
      <c r="AG76" s="2"/>
      <c r="AH76" s="2"/>
      <c r="BJ76" s="3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X76" s="23"/>
      <c r="BY76" s="36"/>
    </row>
    <row r="77" spans="1:77">
      <c r="A77" s="23"/>
      <c r="B77" s="36"/>
      <c r="C77" s="2"/>
      <c r="E77" s="2"/>
      <c r="F77" s="2"/>
      <c r="G77" s="2"/>
      <c r="H77" s="2"/>
      <c r="I77" s="2"/>
      <c r="J77" s="2"/>
      <c r="K77" s="2"/>
      <c r="L77" s="2"/>
      <c r="X77" s="2"/>
      <c r="Z77" s="2"/>
      <c r="AA77" s="2"/>
      <c r="AB77" s="2"/>
      <c r="AC77" s="2"/>
      <c r="AD77" s="2"/>
      <c r="AE77" s="2"/>
      <c r="AF77" s="3"/>
      <c r="AG77" s="2"/>
      <c r="AH77" s="2"/>
      <c r="BJ77" s="3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X77" s="23"/>
      <c r="BY77" s="36"/>
    </row>
    <row r="78" spans="1:77">
      <c r="A78" s="23"/>
      <c r="B78" s="36"/>
      <c r="C78" s="2"/>
      <c r="E78" s="2"/>
      <c r="F78" s="2"/>
      <c r="G78" s="2"/>
      <c r="H78" s="2"/>
      <c r="I78" s="2"/>
      <c r="J78" s="2"/>
      <c r="K78" s="2"/>
      <c r="L78" s="2"/>
      <c r="X78" s="2"/>
      <c r="Z78" s="2"/>
      <c r="AA78" s="2"/>
      <c r="AB78" s="2"/>
      <c r="AC78" s="2"/>
      <c r="AD78" s="2"/>
      <c r="AE78" s="2"/>
      <c r="AF78" s="3"/>
      <c r="AG78" s="2"/>
      <c r="AH78" s="2"/>
      <c r="BJ78" s="3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X78" s="23"/>
      <c r="BY78" s="36"/>
    </row>
    <row r="79" spans="1:77">
      <c r="A79" s="23"/>
      <c r="B79" s="36"/>
      <c r="C79" s="2"/>
      <c r="E79" s="2"/>
      <c r="F79" s="2"/>
      <c r="G79" s="2"/>
      <c r="H79" s="2"/>
      <c r="I79" s="2"/>
      <c r="J79" s="2"/>
      <c r="K79" s="2"/>
      <c r="L79" s="2"/>
      <c r="X79" s="2"/>
      <c r="Z79" s="2"/>
      <c r="AA79" s="2"/>
      <c r="AB79" s="2"/>
      <c r="AC79" s="2"/>
      <c r="AD79" s="2"/>
      <c r="AE79" s="2"/>
      <c r="AF79" s="3"/>
      <c r="AG79" s="2"/>
      <c r="AH79" s="2"/>
      <c r="BJ79" s="3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X79" s="23"/>
      <c r="BY79" s="36"/>
    </row>
    <row r="80" spans="1:77">
      <c r="A80" s="23"/>
      <c r="B80" s="36"/>
      <c r="C80" s="2"/>
      <c r="E80" s="2"/>
      <c r="F80" s="2"/>
      <c r="G80" s="2"/>
      <c r="H80" s="2"/>
      <c r="I80" s="2"/>
      <c r="J80" s="2"/>
      <c r="K80" s="2"/>
      <c r="L80" s="2"/>
      <c r="X80" s="2"/>
      <c r="Z80" s="2"/>
      <c r="AA80" s="2"/>
      <c r="AB80" s="2"/>
      <c r="AC80" s="2"/>
      <c r="AD80" s="2"/>
      <c r="AE80" s="2"/>
      <c r="AF80" s="3"/>
      <c r="AG80" s="2"/>
      <c r="AH80" s="2"/>
      <c r="BJ80" s="3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X80" s="23"/>
      <c r="BY80" s="36"/>
    </row>
    <row r="81" spans="1:77">
      <c r="A81" s="23"/>
      <c r="B81" s="36"/>
      <c r="C81" s="2"/>
      <c r="E81" s="2"/>
      <c r="F81" s="2"/>
      <c r="G81" s="2"/>
      <c r="H81" s="2"/>
      <c r="I81" s="2"/>
      <c r="J81" s="2"/>
      <c r="K81" s="2"/>
      <c r="L81" s="2"/>
      <c r="X81" s="2"/>
      <c r="Z81" s="2"/>
      <c r="AA81" s="2"/>
      <c r="AB81" s="2"/>
      <c r="AC81" s="2"/>
      <c r="AD81" s="2"/>
      <c r="AE81" s="2"/>
      <c r="AF81" s="3"/>
      <c r="AG81" s="2"/>
      <c r="AH81" s="2"/>
      <c r="BJ81" s="3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X81" s="23"/>
      <c r="BY81" s="36"/>
    </row>
    <row r="82" spans="1:77">
      <c r="A82" s="23"/>
      <c r="B82" s="36"/>
      <c r="C82" s="2"/>
      <c r="E82" s="2"/>
      <c r="F82" s="2"/>
      <c r="G82" s="2"/>
      <c r="H82" s="2"/>
      <c r="I82" s="2"/>
      <c r="J82" s="2"/>
      <c r="K82" s="2"/>
      <c r="L82" s="2"/>
      <c r="X82" s="2"/>
      <c r="Z82" s="2"/>
      <c r="AA82" s="2"/>
      <c r="AB82" s="2"/>
      <c r="AC82" s="2"/>
      <c r="AD82" s="2"/>
      <c r="AE82" s="2"/>
      <c r="AF82" s="3"/>
      <c r="AG82" s="2"/>
      <c r="AH82" s="2"/>
      <c r="BJ82" s="3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X82" s="23"/>
      <c r="BY82" s="36"/>
    </row>
    <row r="83" spans="1:77">
      <c r="A83" s="23"/>
      <c r="B83" s="36"/>
      <c r="C83" s="2"/>
      <c r="E83" s="2"/>
      <c r="F83" s="2"/>
      <c r="G83" s="2"/>
      <c r="H83" s="2"/>
      <c r="I83" s="2"/>
      <c r="J83" s="2"/>
      <c r="K83" s="2"/>
      <c r="L83" s="2"/>
      <c r="X83" s="2"/>
      <c r="Z83" s="2"/>
      <c r="AA83" s="2"/>
      <c r="AB83" s="2"/>
      <c r="AC83" s="2"/>
      <c r="AD83" s="2"/>
      <c r="AE83" s="2"/>
      <c r="AF83" s="3"/>
      <c r="AG83" s="2"/>
      <c r="AH83" s="2"/>
      <c r="BJ83" s="3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X83" s="23"/>
      <c r="BY83" s="36"/>
    </row>
    <row r="84" spans="1:77">
      <c r="A84" s="23"/>
      <c r="B84" s="36"/>
      <c r="C84" s="2"/>
      <c r="E84" s="2"/>
      <c r="F84" s="2"/>
      <c r="G84" s="2"/>
      <c r="H84" s="2"/>
      <c r="I84" s="2"/>
      <c r="J84" s="2"/>
      <c r="K84" s="2"/>
      <c r="L84" s="2"/>
      <c r="X84" s="2"/>
      <c r="Z84" s="2"/>
      <c r="AA84" s="2"/>
      <c r="AB84" s="2"/>
      <c r="AC84" s="2"/>
      <c r="AD84" s="2"/>
      <c r="AE84" s="2"/>
      <c r="AF84" s="3"/>
      <c r="AG84" s="2"/>
      <c r="AH84" s="2"/>
      <c r="BJ84" s="3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X84" s="23"/>
      <c r="BY84" s="36"/>
    </row>
    <row r="85" spans="1:77">
      <c r="A85" s="23"/>
      <c r="B85" s="36"/>
      <c r="C85" s="2"/>
      <c r="E85" s="2"/>
      <c r="F85" s="2"/>
      <c r="G85" s="2"/>
      <c r="H85" s="2"/>
      <c r="I85" s="2"/>
      <c r="J85" s="2"/>
      <c r="K85" s="2"/>
      <c r="L85" s="2"/>
      <c r="X85" s="2"/>
      <c r="Z85" s="2"/>
      <c r="AA85" s="2"/>
      <c r="AB85" s="2"/>
      <c r="AC85" s="2"/>
      <c r="AD85" s="2"/>
      <c r="AE85" s="2"/>
      <c r="AF85" s="3"/>
      <c r="AG85" s="2"/>
      <c r="AH85" s="2"/>
      <c r="BJ85" s="3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X85" s="23"/>
      <c r="BY85" s="36"/>
    </row>
    <row r="86" spans="1:77">
      <c r="A86" s="23"/>
      <c r="B86" s="36"/>
      <c r="C86" s="2"/>
      <c r="E86" s="2"/>
      <c r="F86" s="2"/>
      <c r="G86" s="2"/>
      <c r="H86" s="2"/>
      <c r="I86" s="2"/>
      <c r="J86" s="2"/>
      <c r="K86" s="2"/>
      <c r="L86" s="2"/>
      <c r="X86" s="2"/>
      <c r="Z86" s="2"/>
      <c r="AA86" s="2"/>
      <c r="AB86" s="2"/>
      <c r="AC86" s="2"/>
      <c r="AD86" s="2"/>
      <c r="AE86" s="2"/>
      <c r="AF86" s="3"/>
      <c r="AG86" s="2"/>
      <c r="AH86" s="2"/>
      <c r="BJ86" s="3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X86" s="23"/>
      <c r="BY86" s="36"/>
    </row>
    <row r="87" spans="1:77">
      <c r="A87" s="23"/>
      <c r="B87" s="36"/>
      <c r="C87" s="2"/>
      <c r="E87" s="2"/>
      <c r="F87" s="2"/>
      <c r="G87" s="2"/>
      <c r="H87" s="2"/>
      <c r="I87" s="2"/>
      <c r="J87" s="2"/>
      <c r="K87" s="2"/>
      <c r="L87" s="2"/>
      <c r="X87" s="2"/>
      <c r="Z87" s="2"/>
      <c r="AA87" s="2"/>
      <c r="AB87" s="2"/>
      <c r="AC87" s="2"/>
      <c r="AD87" s="2"/>
      <c r="AE87" s="2"/>
      <c r="AF87" s="3"/>
      <c r="AG87" s="2"/>
      <c r="AH87" s="2"/>
      <c r="BJ87" s="3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X87" s="23"/>
      <c r="BY87" s="36"/>
    </row>
    <row r="88" spans="1:77">
      <c r="A88" s="23"/>
      <c r="B88" s="36"/>
      <c r="C88" s="2"/>
      <c r="E88" s="2"/>
      <c r="F88" s="2"/>
      <c r="G88" s="2"/>
      <c r="H88" s="2"/>
      <c r="I88" s="2"/>
      <c r="J88" s="2"/>
      <c r="K88" s="2"/>
      <c r="L88" s="2"/>
      <c r="X88" s="2"/>
      <c r="Z88" s="2"/>
      <c r="AA88" s="2"/>
      <c r="AB88" s="2"/>
      <c r="AC88" s="2"/>
      <c r="AD88" s="2"/>
      <c r="AE88" s="2"/>
      <c r="AF88" s="3"/>
      <c r="AG88" s="2"/>
      <c r="AH88" s="2"/>
      <c r="BJ88" s="3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X88" s="23"/>
      <c r="BY88" s="36"/>
    </row>
    <row r="89" spans="1:77">
      <c r="A89" s="23"/>
      <c r="B89" s="36"/>
      <c r="C89" s="2"/>
      <c r="E89" s="2"/>
      <c r="F89" s="2"/>
      <c r="G89" s="2"/>
      <c r="H89" s="2"/>
      <c r="I89" s="2"/>
      <c r="J89" s="2"/>
      <c r="K89" s="2"/>
      <c r="L89" s="2"/>
      <c r="X89" s="2"/>
      <c r="Z89" s="2"/>
      <c r="AA89" s="2"/>
      <c r="AB89" s="2"/>
      <c r="AC89" s="2"/>
      <c r="AD89" s="2"/>
      <c r="AE89" s="2"/>
      <c r="AF89" s="3"/>
      <c r="AG89" s="2"/>
      <c r="AH89" s="2"/>
      <c r="BJ89" s="3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X89" s="23"/>
      <c r="BY89" s="36"/>
    </row>
    <row r="90" spans="1:77">
      <c r="A90" s="23"/>
      <c r="B90" s="36"/>
      <c r="C90" s="2"/>
      <c r="E90" s="2"/>
      <c r="F90" s="2"/>
      <c r="G90" s="2"/>
      <c r="H90" s="2"/>
      <c r="I90" s="2"/>
      <c r="J90" s="2"/>
      <c r="K90" s="2"/>
      <c r="L90" s="2"/>
      <c r="X90" s="2"/>
      <c r="Z90" s="2"/>
      <c r="AA90" s="2"/>
      <c r="AB90" s="2"/>
      <c r="AC90" s="2"/>
      <c r="AD90" s="2"/>
      <c r="AE90" s="2"/>
      <c r="AF90" s="3"/>
      <c r="AG90" s="2"/>
      <c r="AH90" s="2"/>
      <c r="BJ90" s="3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X90" s="23"/>
      <c r="BY90" s="36"/>
    </row>
    <row r="91" spans="1:77">
      <c r="A91" s="23"/>
      <c r="B91" s="36"/>
      <c r="C91" s="2"/>
      <c r="E91" s="2"/>
      <c r="F91" s="2"/>
      <c r="G91" s="2"/>
      <c r="H91" s="2"/>
      <c r="I91" s="2"/>
      <c r="J91" s="2"/>
      <c r="K91" s="2"/>
      <c r="L91" s="2"/>
      <c r="X91" s="2"/>
      <c r="Z91" s="2"/>
      <c r="AA91" s="2"/>
      <c r="AB91" s="2"/>
      <c r="AC91" s="2"/>
      <c r="AD91" s="2"/>
      <c r="AE91" s="2"/>
      <c r="AF91" s="3"/>
      <c r="AG91" s="2"/>
      <c r="AH91" s="2"/>
      <c r="BJ91" s="3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X91" s="23"/>
      <c r="BY91" s="36"/>
    </row>
    <row r="92" spans="1:77">
      <c r="A92" s="23"/>
      <c r="B92" s="36"/>
      <c r="C92" s="2"/>
      <c r="E92" s="2"/>
      <c r="F92" s="2"/>
      <c r="G92" s="2"/>
      <c r="H92" s="2"/>
      <c r="I92" s="2"/>
      <c r="J92" s="2"/>
      <c r="K92" s="2"/>
      <c r="L92" s="2"/>
      <c r="X92" s="2"/>
      <c r="Z92" s="2"/>
      <c r="AA92" s="2"/>
      <c r="AB92" s="2"/>
      <c r="AC92" s="2"/>
      <c r="AD92" s="2"/>
      <c r="AE92" s="2"/>
      <c r="AF92" s="3"/>
      <c r="AG92" s="2"/>
      <c r="AH92" s="2"/>
      <c r="BJ92" s="3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X92" s="23"/>
      <c r="BY92" s="36"/>
    </row>
    <row r="93" spans="1:77">
      <c r="A93" s="23"/>
      <c r="B93" s="36"/>
      <c r="C93" s="2"/>
      <c r="E93" s="2"/>
      <c r="F93" s="2"/>
      <c r="G93" s="2"/>
      <c r="H93" s="2"/>
      <c r="I93" s="2"/>
      <c r="J93" s="2"/>
      <c r="K93" s="2"/>
      <c r="L93" s="2"/>
      <c r="X93" s="2"/>
      <c r="Z93" s="2"/>
      <c r="AA93" s="2"/>
      <c r="AB93" s="2"/>
      <c r="AC93" s="2"/>
      <c r="AD93" s="2"/>
      <c r="AE93" s="2"/>
      <c r="AF93" s="3"/>
      <c r="AG93" s="2"/>
      <c r="AH93" s="2"/>
      <c r="BJ93" s="3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X93" s="23"/>
      <c r="BY93" s="36"/>
    </row>
    <row r="94" spans="1:77">
      <c r="A94" s="23"/>
      <c r="B94" s="36"/>
      <c r="C94" s="2"/>
      <c r="E94" s="2"/>
      <c r="F94" s="2"/>
      <c r="G94" s="2"/>
      <c r="H94" s="2"/>
      <c r="I94" s="2"/>
      <c r="J94" s="2"/>
      <c r="K94" s="2"/>
      <c r="L94" s="2"/>
      <c r="X94" s="2"/>
      <c r="Z94" s="2"/>
      <c r="AA94" s="2"/>
      <c r="AB94" s="2"/>
      <c r="AC94" s="2"/>
      <c r="AD94" s="2"/>
      <c r="AE94" s="2"/>
      <c r="AF94" s="3"/>
      <c r="AG94" s="2"/>
      <c r="AH94" s="2"/>
      <c r="BJ94" s="3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X94" s="23"/>
      <c r="BY94" s="36"/>
    </row>
    <row r="95" spans="1:77">
      <c r="A95" s="23"/>
      <c r="B95" s="36"/>
      <c r="C95" s="2"/>
      <c r="E95" s="2"/>
      <c r="F95" s="2"/>
      <c r="G95" s="2"/>
      <c r="H95" s="2"/>
      <c r="I95" s="2"/>
      <c r="J95" s="2"/>
      <c r="K95" s="2"/>
      <c r="L95" s="2"/>
      <c r="X95" s="2"/>
      <c r="Z95" s="2"/>
      <c r="AA95" s="2"/>
      <c r="AB95" s="2"/>
      <c r="AC95" s="2"/>
      <c r="AD95" s="2"/>
      <c r="AE95" s="2"/>
      <c r="AF95" s="3"/>
      <c r="AG95" s="2"/>
      <c r="AH95" s="2"/>
      <c r="BJ95" s="3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X95" s="23"/>
      <c r="BY95" s="36"/>
    </row>
    <row r="96" spans="1:77">
      <c r="A96" s="23"/>
      <c r="B96" s="36"/>
      <c r="C96" s="2"/>
      <c r="E96" s="2"/>
      <c r="F96" s="2"/>
      <c r="G96" s="2"/>
      <c r="H96" s="2"/>
      <c r="I96" s="2"/>
      <c r="J96" s="2"/>
      <c r="K96" s="2"/>
      <c r="L96" s="2"/>
      <c r="X96" s="2"/>
      <c r="Z96" s="2"/>
      <c r="AA96" s="2"/>
      <c r="AB96" s="2"/>
      <c r="AC96" s="2"/>
      <c r="AD96" s="2"/>
      <c r="AE96" s="2"/>
      <c r="AF96" s="3"/>
      <c r="AG96" s="2"/>
      <c r="AH96" s="2"/>
      <c r="BJ96" s="3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X96" s="23"/>
      <c r="BY96" s="36"/>
    </row>
    <row r="97" spans="1:77">
      <c r="A97" s="23"/>
      <c r="B97" s="36"/>
      <c r="C97" s="2"/>
      <c r="E97" s="2"/>
      <c r="F97" s="2"/>
      <c r="G97" s="2"/>
      <c r="H97" s="2"/>
      <c r="I97" s="2"/>
      <c r="J97" s="2"/>
      <c r="K97" s="2"/>
      <c r="L97" s="2"/>
      <c r="X97" s="2"/>
      <c r="Z97" s="2"/>
      <c r="AA97" s="2"/>
      <c r="AB97" s="2"/>
      <c r="AC97" s="2"/>
      <c r="AD97" s="2"/>
      <c r="AE97" s="2"/>
      <c r="AF97" s="3"/>
      <c r="AG97" s="2"/>
      <c r="AH97" s="2"/>
      <c r="BJ97" s="3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X97" s="23"/>
      <c r="BY97" s="36"/>
    </row>
    <row r="98" spans="1:77">
      <c r="A98" s="23"/>
      <c r="B98" s="36"/>
      <c r="C98" s="2"/>
      <c r="E98" s="2"/>
      <c r="F98" s="2"/>
      <c r="G98" s="2"/>
      <c r="H98" s="2"/>
      <c r="I98" s="2"/>
      <c r="J98" s="2"/>
      <c r="K98" s="2"/>
      <c r="L98" s="2"/>
      <c r="X98" s="2"/>
      <c r="Z98" s="2"/>
      <c r="AA98" s="2"/>
      <c r="AB98" s="2"/>
      <c r="AC98" s="2"/>
      <c r="AD98" s="2"/>
      <c r="AE98" s="2"/>
      <c r="AF98" s="3"/>
      <c r="AG98" s="2"/>
      <c r="AH98" s="2"/>
      <c r="BJ98" s="3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X98" s="23"/>
      <c r="BY98" s="36"/>
    </row>
    <row r="99" spans="1:77">
      <c r="A99" s="23"/>
      <c r="B99" s="36"/>
      <c r="C99" s="2"/>
      <c r="E99" s="2"/>
      <c r="F99" s="2"/>
      <c r="G99" s="2"/>
      <c r="H99" s="2"/>
      <c r="I99" s="2"/>
      <c r="J99" s="2"/>
      <c r="K99" s="2"/>
      <c r="L99" s="2"/>
      <c r="X99" s="2"/>
      <c r="Z99" s="2"/>
      <c r="AA99" s="2"/>
      <c r="AB99" s="2"/>
      <c r="AC99" s="2"/>
      <c r="AD99" s="2"/>
      <c r="AE99" s="2"/>
      <c r="AF99" s="3"/>
      <c r="AG99" s="2"/>
      <c r="AH99" s="2"/>
      <c r="BJ99" s="3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X99" s="23"/>
      <c r="BY99" s="36"/>
    </row>
    <row r="100" spans="1:77">
      <c r="A100" s="23"/>
      <c r="B100" s="36"/>
      <c r="C100" s="2"/>
      <c r="E100" s="2"/>
      <c r="F100" s="2"/>
      <c r="G100" s="2"/>
      <c r="H100" s="2"/>
      <c r="I100" s="2"/>
      <c r="J100" s="2"/>
      <c r="K100" s="2"/>
      <c r="L100" s="2"/>
      <c r="X100" s="2"/>
      <c r="Z100" s="2"/>
      <c r="AA100" s="2"/>
      <c r="AB100" s="2"/>
      <c r="AC100" s="2"/>
      <c r="AD100" s="2"/>
      <c r="AE100" s="2"/>
      <c r="AF100" s="3"/>
      <c r="AG100" s="2"/>
      <c r="AH100" s="2"/>
      <c r="BJ100" s="3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X100" s="23"/>
      <c r="BY100" s="36"/>
    </row>
    <row r="101" spans="1:77">
      <c r="A101" s="23"/>
      <c r="B101" s="36"/>
      <c r="C101" s="2"/>
      <c r="E101" s="2"/>
      <c r="F101" s="2"/>
      <c r="G101" s="2"/>
      <c r="H101" s="2"/>
      <c r="I101" s="2"/>
      <c r="J101" s="2"/>
      <c r="K101" s="2"/>
      <c r="L101" s="2"/>
      <c r="X101" s="2"/>
      <c r="Z101" s="2"/>
      <c r="AA101" s="2"/>
      <c r="AB101" s="2"/>
      <c r="AC101" s="2"/>
      <c r="AD101" s="2"/>
      <c r="AE101" s="2"/>
      <c r="AF101" s="3"/>
      <c r="AG101" s="2"/>
      <c r="AH101" s="2"/>
      <c r="BJ101" s="3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X101" s="23"/>
      <c r="BY101" s="36"/>
    </row>
    <row r="102" spans="1:77">
      <c r="A102" s="23"/>
      <c r="B102" s="36"/>
      <c r="C102" s="2"/>
      <c r="E102" s="2"/>
      <c r="F102" s="2"/>
      <c r="G102" s="2"/>
      <c r="H102" s="2"/>
      <c r="I102" s="2"/>
      <c r="J102" s="2"/>
      <c r="K102" s="2"/>
      <c r="L102" s="2"/>
      <c r="X102" s="2"/>
      <c r="Z102" s="2"/>
      <c r="AA102" s="2"/>
      <c r="AB102" s="2"/>
      <c r="AC102" s="2"/>
      <c r="AD102" s="2"/>
      <c r="AE102" s="2"/>
      <c r="AF102" s="3"/>
      <c r="AG102" s="2"/>
      <c r="AH102" s="2"/>
      <c r="BJ102" s="3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X102" s="23"/>
      <c r="BY102" s="36"/>
    </row>
    <row r="103" spans="1:77">
      <c r="A103" s="23"/>
      <c r="B103" s="36"/>
      <c r="C103" s="2"/>
      <c r="E103" s="2"/>
      <c r="F103" s="2"/>
      <c r="G103" s="2"/>
      <c r="H103" s="2"/>
      <c r="I103" s="2"/>
      <c r="J103" s="2"/>
      <c r="K103" s="2"/>
      <c r="L103" s="2"/>
      <c r="X103" s="2"/>
      <c r="Z103" s="2"/>
      <c r="AA103" s="2"/>
      <c r="AB103" s="2"/>
      <c r="AC103" s="2"/>
      <c r="AD103" s="2"/>
      <c r="AE103" s="2"/>
      <c r="AF103" s="3"/>
      <c r="AG103" s="2"/>
      <c r="AH103" s="2"/>
      <c r="BJ103" s="3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X103" s="23"/>
      <c r="BY103" s="36"/>
    </row>
    <row r="104" spans="1:77">
      <c r="A104" s="23"/>
      <c r="B104" s="36"/>
      <c r="C104" s="2"/>
      <c r="E104" s="2"/>
      <c r="F104" s="2"/>
      <c r="G104" s="2"/>
      <c r="H104" s="2"/>
      <c r="I104" s="2"/>
      <c r="J104" s="2"/>
      <c r="K104" s="2"/>
      <c r="L104" s="2"/>
      <c r="X104" s="2"/>
      <c r="Z104" s="2"/>
      <c r="AA104" s="2"/>
      <c r="AB104" s="2"/>
      <c r="AC104" s="2"/>
      <c r="AD104" s="2"/>
      <c r="AE104" s="2"/>
      <c r="AF104" s="3"/>
      <c r="AG104" s="2"/>
      <c r="AH104" s="2"/>
      <c r="BJ104" s="3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X104" s="23"/>
      <c r="BY104" s="36"/>
    </row>
    <row r="105" spans="1:77">
      <c r="A105" s="23"/>
      <c r="B105" s="36"/>
      <c r="C105" s="2"/>
      <c r="E105" s="2"/>
      <c r="F105" s="2"/>
      <c r="G105" s="2"/>
      <c r="H105" s="2"/>
      <c r="I105" s="2"/>
      <c r="J105" s="2"/>
      <c r="K105" s="2"/>
      <c r="L105" s="2"/>
      <c r="X105" s="2"/>
      <c r="Z105" s="2"/>
      <c r="AA105" s="2"/>
      <c r="AB105" s="2"/>
      <c r="AC105" s="2"/>
      <c r="AD105" s="2"/>
      <c r="AE105" s="2"/>
      <c r="AF105" s="3"/>
      <c r="AG105" s="2"/>
      <c r="AH105" s="2"/>
      <c r="BJ105" s="3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X105" s="23"/>
      <c r="BY105" s="36"/>
    </row>
    <row r="106" spans="1:77">
      <c r="A106" s="23"/>
      <c r="B106" s="36"/>
      <c r="C106" s="2"/>
      <c r="E106" s="2"/>
      <c r="F106" s="2"/>
      <c r="G106" s="2"/>
      <c r="H106" s="2"/>
      <c r="I106" s="2"/>
      <c r="J106" s="2"/>
      <c r="K106" s="2"/>
      <c r="L106" s="2"/>
      <c r="X106" s="2"/>
      <c r="Z106" s="2"/>
      <c r="AA106" s="2"/>
      <c r="AB106" s="2"/>
      <c r="AC106" s="2"/>
      <c r="AD106" s="2"/>
      <c r="AE106" s="2"/>
      <c r="AF106" s="3"/>
      <c r="AG106" s="2"/>
      <c r="AH106" s="2"/>
      <c r="BJ106" s="3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X106" s="23"/>
      <c r="BY106" s="36"/>
    </row>
    <row r="107" spans="1:77">
      <c r="A107" s="23"/>
      <c r="B107" s="36"/>
      <c r="C107" s="2"/>
      <c r="E107" s="2"/>
      <c r="F107" s="2"/>
      <c r="G107" s="2"/>
      <c r="H107" s="2"/>
      <c r="I107" s="2"/>
      <c r="J107" s="2"/>
      <c r="K107" s="2"/>
      <c r="L107" s="2"/>
      <c r="X107" s="2"/>
      <c r="Z107" s="2"/>
      <c r="AA107" s="2"/>
      <c r="AB107" s="2"/>
      <c r="AC107" s="2"/>
      <c r="AD107" s="2"/>
      <c r="AE107" s="2"/>
      <c r="AF107" s="3"/>
      <c r="AG107" s="2"/>
      <c r="AH107" s="2"/>
      <c r="BJ107" s="3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X107" s="23"/>
      <c r="BY107" s="36"/>
    </row>
    <row r="108" spans="1:77">
      <c r="A108" s="23"/>
      <c r="B108" s="36"/>
      <c r="C108" s="2"/>
      <c r="E108" s="2"/>
      <c r="F108" s="2"/>
      <c r="G108" s="2"/>
      <c r="H108" s="2"/>
      <c r="I108" s="2"/>
      <c r="J108" s="2"/>
      <c r="K108" s="2"/>
      <c r="L108" s="2"/>
      <c r="X108" s="2"/>
      <c r="Z108" s="2"/>
      <c r="AA108" s="2"/>
      <c r="AB108" s="2"/>
      <c r="AC108" s="2"/>
      <c r="AD108" s="2"/>
      <c r="AE108" s="2"/>
      <c r="AF108" s="3"/>
      <c r="AG108" s="2"/>
      <c r="AH108" s="2"/>
      <c r="BJ108" s="3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X108" s="23"/>
      <c r="BY108" s="36"/>
    </row>
    <row r="109" spans="1:77">
      <c r="A109" s="23"/>
      <c r="B109" s="36"/>
      <c r="C109" s="2"/>
      <c r="E109" s="2"/>
      <c r="F109" s="2"/>
      <c r="G109" s="2"/>
      <c r="H109" s="2"/>
      <c r="I109" s="2"/>
      <c r="J109" s="2"/>
      <c r="K109" s="2"/>
      <c r="L109" s="2"/>
      <c r="X109" s="2"/>
      <c r="Z109" s="2"/>
      <c r="AA109" s="2"/>
      <c r="AB109" s="2"/>
      <c r="AC109" s="2"/>
      <c r="AD109" s="2"/>
      <c r="AE109" s="2"/>
      <c r="AF109" s="3"/>
      <c r="AG109" s="2"/>
      <c r="AH109" s="2"/>
      <c r="BJ109" s="3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X109" s="23"/>
      <c r="BY109" s="36"/>
    </row>
    <row r="110" spans="1:77">
      <c r="A110" s="23"/>
      <c r="B110" s="36"/>
      <c r="C110" s="2"/>
      <c r="E110" s="2"/>
      <c r="F110" s="2"/>
      <c r="G110" s="2"/>
      <c r="H110" s="2"/>
      <c r="I110" s="2"/>
      <c r="J110" s="2"/>
      <c r="K110" s="2"/>
      <c r="L110" s="2"/>
      <c r="X110" s="2"/>
      <c r="Z110" s="2"/>
      <c r="AA110" s="2"/>
      <c r="AB110" s="2"/>
      <c r="AC110" s="2"/>
      <c r="AD110" s="2"/>
      <c r="AE110" s="2"/>
      <c r="AF110" s="3"/>
      <c r="AG110" s="2"/>
      <c r="AH110" s="2"/>
      <c r="BJ110" s="3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X110" s="23"/>
      <c r="BY110" s="36"/>
    </row>
    <row r="111" spans="1:77">
      <c r="A111" s="23"/>
      <c r="B111" s="36"/>
      <c r="C111" s="2"/>
      <c r="E111" s="2"/>
      <c r="F111" s="2"/>
      <c r="G111" s="2"/>
      <c r="H111" s="2"/>
      <c r="I111" s="2"/>
      <c r="J111" s="2"/>
      <c r="K111" s="2"/>
      <c r="L111" s="2"/>
      <c r="X111" s="2"/>
      <c r="Z111" s="2"/>
      <c r="AA111" s="2"/>
      <c r="AB111" s="2"/>
      <c r="AC111" s="2"/>
      <c r="AD111" s="2"/>
      <c r="AE111" s="2"/>
      <c r="AF111" s="3"/>
      <c r="AG111" s="2"/>
      <c r="AH111" s="2"/>
      <c r="BJ111" s="3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X111" s="23"/>
      <c r="BY111" s="36"/>
    </row>
    <row r="112" spans="1:77">
      <c r="A112" s="23"/>
      <c r="B112" s="36"/>
      <c r="C112" s="2"/>
      <c r="E112" s="2"/>
      <c r="F112" s="2"/>
      <c r="G112" s="2"/>
      <c r="H112" s="2"/>
      <c r="I112" s="2"/>
      <c r="J112" s="2"/>
      <c r="K112" s="2"/>
      <c r="L112" s="2"/>
      <c r="X112" s="2"/>
      <c r="Z112" s="2"/>
      <c r="AA112" s="2"/>
      <c r="AB112" s="2"/>
      <c r="AC112" s="2"/>
      <c r="AD112" s="2"/>
      <c r="AE112" s="2"/>
      <c r="AF112" s="3"/>
      <c r="AG112" s="2"/>
      <c r="AH112" s="2"/>
      <c r="BJ112" s="3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X112" s="23"/>
      <c r="BY112" s="36"/>
    </row>
    <row r="113" spans="1:77">
      <c r="A113" s="23"/>
      <c r="B113" s="36"/>
      <c r="C113" s="2"/>
      <c r="E113" s="2"/>
      <c r="F113" s="2"/>
      <c r="G113" s="2"/>
      <c r="H113" s="2"/>
      <c r="I113" s="2"/>
      <c r="J113" s="2"/>
      <c r="K113" s="2"/>
      <c r="L113" s="2"/>
      <c r="X113" s="2"/>
      <c r="Z113" s="2"/>
      <c r="AA113" s="2"/>
      <c r="AB113" s="2"/>
      <c r="AC113" s="2"/>
      <c r="AD113" s="2"/>
      <c r="AE113" s="2"/>
      <c r="AF113" s="3"/>
      <c r="AG113" s="2"/>
      <c r="AH113" s="2"/>
      <c r="BJ113" s="3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X113" s="23"/>
      <c r="BY113" s="36"/>
    </row>
    <row r="114" spans="1:77">
      <c r="A114" s="23"/>
      <c r="B114" s="36"/>
      <c r="C114" s="2"/>
      <c r="E114" s="2"/>
      <c r="F114" s="2"/>
      <c r="G114" s="2"/>
      <c r="H114" s="2"/>
      <c r="I114" s="2"/>
      <c r="J114" s="2"/>
      <c r="K114" s="2"/>
      <c r="L114" s="2"/>
      <c r="X114" s="2"/>
      <c r="Z114" s="2"/>
      <c r="AA114" s="2"/>
      <c r="AB114" s="2"/>
      <c r="AC114" s="2"/>
      <c r="AD114" s="2"/>
      <c r="AE114" s="2"/>
      <c r="AF114" s="3"/>
      <c r="AG114" s="2"/>
      <c r="AH114" s="2"/>
      <c r="BJ114" s="3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X114" s="23"/>
      <c r="BY114" s="36"/>
    </row>
    <row r="115" spans="1:77">
      <c r="A115" s="23"/>
      <c r="B115" s="36"/>
      <c r="C115" s="2"/>
      <c r="E115" s="2"/>
      <c r="F115" s="2"/>
      <c r="G115" s="2"/>
      <c r="H115" s="2"/>
      <c r="I115" s="2"/>
      <c r="J115" s="2"/>
      <c r="K115" s="2"/>
      <c r="L115" s="2"/>
      <c r="X115" s="2"/>
      <c r="Z115" s="2"/>
      <c r="AA115" s="2"/>
      <c r="AB115" s="2"/>
      <c r="AC115" s="2"/>
      <c r="AD115" s="2"/>
      <c r="AE115" s="2"/>
      <c r="AF115" s="3"/>
      <c r="AG115" s="2"/>
      <c r="AH115" s="2"/>
      <c r="BJ115" s="3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X115" s="23"/>
      <c r="BY115" s="36"/>
    </row>
    <row r="116" spans="1:77">
      <c r="A116" s="23"/>
      <c r="B116" s="36"/>
      <c r="C116" s="2"/>
      <c r="E116" s="2"/>
      <c r="F116" s="2"/>
      <c r="G116" s="2"/>
      <c r="H116" s="2"/>
      <c r="I116" s="2"/>
      <c r="J116" s="2"/>
      <c r="K116" s="2"/>
      <c r="L116" s="2"/>
      <c r="X116" s="2"/>
      <c r="Z116" s="2"/>
      <c r="AA116" s="2"/>
      <c r="AB116" s="2"/>
      <c r="AC116" s="2"/>
      <c r="AD116" s="2"/>
      <c r="AE116" s="2"/>
      <c r="AF116" s="3"/>
      <c r="AG116" s="2"/>
      <c r="AH116" s="2"/>
      <c r="BJ116" s="3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X116" s="23"/>
      <c r="BY116" s="36"/>
    </row>
    <row r="117" spans="1:77">
      <c r="A117" s="23"/>
      <c r="B117" s="36"/>
      <c r="C117" s="2"/>
      <c r="E117" s="2"/>
      <c r="F117" s="2"/>
      <c r="G117" s="2"/>
      <c r="H117" s="2"/>
      <c r="I117" s="2"/>
      <c r="J117" s="2"/>
      <c r="K117" s="2"/>
      <c r="L117" s="2"/>
      <c r="X117" s="2"/>
      <c r="Z117" s="2"/>
      <c r="AA117" s="2"/>
      <c r="AB117" s="2"/>
      <c r="AC117" s="2"/>
      <c r="AD117" s="2"/>
      <c r="AE117" s="2"/>
      <c r="AF117" s="3"/>
      <c r="AG117" s="2"/>
      <c r="AH117" s="2"/>
      <c r="BJ117" s="3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X117" s="23"/>
      <c r="BY117" s="36"/>
    </row>
    <row r="118" spans="1:77">
      <c r="A118" s="23"/>
      <c r="B118" s="36"/>
      <c r="C118" s="2"/>
      <c r="E118" s="2"/>
      <c r="F118" s="2"/>
      <c r="G118" s="2"/>
      <c r="H118" s="2"/>
      <c r="I118" s="2"/>
      <c r="J118" s="2"/>
      <c r="K118" s="2"/>
      <c r="L118" s="2"/>
      <c r="X118" s="2"/>
      <c r="Z118" s="2"/>
      <c r="AA118" s="2"/>
      <c r="AB118" s="2"/>
      <c r="AC118" s="2"/>
      <c r="AD118" s="2"/>
      <c r="AE118" s="2"/>
      <c r="AF118" s="3"/>
      <c r="AG118" s="2"/>
      <c r="AH118" s="2"/>
      <c r="BJ118" s="3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X118" s="23"/>
      <c r="BY118" s="36"/>
    </row>
    <row r="119" spans="1:77">
      <c r="A119" s="23"/>
      <c r="B119" s="36"/>
      <c r="C119" s="2"/>
      <c r="E119" s="2"/>
      <c r="F119" s="2"/>
      <c r="G119" s="2"/>
      <c r="H119" s="2"/>
      <c r="I119" s="2"/>
      <c r="J119" s="2"/>
      <c r="K119" s="2"/>
      <c r="L119" s="2"/>
      <c r="X119" s="2"/>
      <c r="Z119" s="2"/>
      <c r="AA119" s="2"/>
      <c r="AB119" s="2"/>
      <c r="AC119" s="2"/>
      <c r="AD119" s="2"/>
      <c r="AE119" s="2"/>
      <c r="AF119" s="3"/>
      <c r="AG119" s="2"/>
      <c r="AH119" s="2"/>
      <c r="BJ119" s="3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X119" s="23"/>
      <c r="BY119" s="36"/>
    </row>
    <row r="120" spans="1:77">
      <c r="A120" s="23"/>
      <c r="B120" s="36"/>
      <c r="C120" s="2"/>
      <c r="E120" s="2"/>
      <c r="F120" s="2"/>
      <c r="G120" s="2"/>
      <c r="H120" s="2"/>
      <c r="I120" s="2"/>
      <c r="J120" s="2"/>
      <c r="K120" s="2"/>
      <c r="L120" s="2"/>
      <c r="X120" s="2"/>
      <c r="Z120" s="2"/>
      <c r="AA120" s="2"/>
      <c r="AB120" s="2"/>
      <c r="AC120" s="2"/>
      <c r="AD120" s="2"/>
      <c r="AE120" s="2"/>
      <c r="AF120" s="3"/>
      <c r="AG120" s="2"/>
      <c r="AH120" s="2"/>
      <c r="BJ120" s="3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X120" s="23"/>
      <c r="BY120" s="36"/>
    </row>
    <row r="121" spans="1:77">
      <c r="A121" s="23"/>
      <c r="B121" s="36"/>
      <c r="C121" s="2"/>
      <c r="E121" s="2"/>
      <c r="F121" s="2"/>
      <c r="G121" s="2"/>
      <c r="H121" s="2"/>
      <c r="I121" s="2"/>
      <c r="J121" s="2"/>
      <c r="K121" s="2"/>
      <c r="L121" s="2"/>
      <c r="X121" s="2"/>
      <c r="Z121" s="2"/>
      <c r="AA121" s="2"/>
      <c r="AB121" s="2"/>
      <c r="AC121" s="2"/>
      <c r="AD121" s="2"/>
      <c r="AE121" s="2"/>
      <c r="AF121" s="3"/>
      <c r="AG121" s="2"/>
      <c r="AH121" s="2"/>
      <c r="BJ121" s="3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X121" s="23"/>
      <c r="BY121" s="36"/>
    </row>
    <row r="122" spans="1:77">
      <c r="A122" s="23"/>
      <c r="B122" s="36"/>
      <c r="C122" s="2"/>
      <c r="E122" s="2"/>
      <c r="F122" s="2"/>
      <c r="G122" s="2"/>
      <c r="H122" s="2"/>
      <c r="I122" s="2"/>
      <c r="J122" s="2"/>
      <c r="K122" s="2"/>
      <c r="L122" s="2"/>
      <c r="X122" s="2"/>
      <c r="Z122" s="2"/>
      <c r="AA122" s="2"/>
      <c r="AB122" s="2"/>
      <c r="AC122" s="2"/>
      <c r="AD122" s="2"/>
      <c r="AE122" s="2"/>
      <c r="AF122" s="3"/>
      <c r="AG122" s="2"/>
      <c r="AH122" s="2"/>
      <c r="BJ122" s="3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X122" s="23"/>
      <c r="BY122" s="36"/>
    </row>
    <row r="123" spans="1:77">
      <c r="A123" s="23"/>
      <c r="B123" s="36"/>
      <c r="C123" s="2"/>
      <c r="E123" s="2"/>
      <c r="F123" s="2"/>
      <c r="G123" s="2"/>
      <c r="H123" s="2"/>
      <c r="I123" s="2"/>
      <c r="J123" s="2"/>
      <c r="K123" s="2"/>
      <c r="L123" s="2"/>
      <c r="X123" s="2"/>
      <c r="Z123" s="2"/>
      <c r="AA123" s="2"/>
      <c r="AB123" s="2"/>
      <c r="AC123" s="2"/>
      <c r="AD123" s="2"/>
      <c r="AE123" s="2"/>
      <c r="AF123" s="3"/>
      <c r="AG123" s="2"/>
      <c r="AH123" s="2"/>
      <c r="BJ123" s="3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X123" s="23"/>
      <c r="BY123" s="36"/>
    </row>
    <row r="124" spans="1:77">
      <c r="A124" s="23"/>
      <c r="B124" s="36"/>
      <c r="C124" s="2"/>
      <c r="E124" s="2"/>
      <c r="F124" s="2"/>
      <c r="G124" s="2"/>
      <c r="H124" s="2"/>
      <c r="I124" s="2"/>
      <c r="J124" s="2"/>
      <c r="K124" s="2"/>
      <c r="L124" s="2"/>
      <c r="X124" s="2"/>
      <c r="Z124" s="2"/>
      <c r="AA124" s="2"/>
      <c r="AB124" s="2"/>
      <c r="AC124" s="2"/>
      <c r="AD124" s="2"/>
      <c r="AE124" s="2"/>
      <c r="AF124" s="3"/>
      <c r="AG124" s="2"/>
      <c r="AH124" s="2"/>
      <c r="BJ124" s="3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X124" s="23"/>
      <c r="BY124" s="36"/>
    </row>
    <row r="125" spans="1:77">
      <c r="A125" s="23"/>
      <c r="B125" s="36"/>
      <c r="C125" s="2"/>
      <c r="E125" s="2"/>
      <c r="F125" s="2"/>
      <c r="G125" s="2"/>
      <c r="H125" s="2"/>
      <c r="I125" s="2"/>
      <c r="J125" s="2"/>
      <c r="K125" s="2"/>
      <c r="L125" s="2"/>
      <c r="X125" s="2"/>
      <c r="Z125" s="2"/>
      <c r="AA125" s="2"/>
      <c r="AB125" s="2"/>
      <c r="AC125" s="2"/>
      <c r="AD125" s="2"/>
      <c r="AE125" s="2"/>
      <c r="AF125" s="3"/>
      <c r="AG125" s="2"/>
      <c r="AH125" s="2"/>
      <c r="BJ125" s="3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X125" s="23"/>
      <c r="BY125" s="36"/>
    </row>
    <row r="126" spans="1:77">
      <c r="A126" s="23"/>
      <c r="B126" s="36"/>
      <c r="C126" s="2"/>
      <c r="E126" s="2"/>
      <c r="F126" s="2"/>
      <c r="G126" s="2"/>
      <c r="H126" s="2"/>
      <c r="I126" s="2"/>
      <c r="J126" s="2"/>
      <c r="K126" s="2"/>
      <c r="L126" s="2"/>
      <c r="X126" s="2"/>
      <c r="Z126" s="2"/>
      <c r="AA126" s="2"/>
      <c r="AB126" s="2"/>
      <c r="AC126" s="2"/>
      <c r="AD126" s="2"/>
      <c r="AE126" s="2"/>
      <c r="AF126" s="3"/>
      <c r="AG126" s="2"/>
      <c r="AH126" s="2"/>
      <c r="BJ126" s="3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X126" s="23"/>
      <c r="BY126" s="36"/>
    </row>
    <row r="127" spans="1:77">
      <c r="A127" s="23"/>
      <c r="B127" s="36"/>
      <c r="C127" s="2"/>
      <c r="E127" s="2"/>
      <c r="F127" s="2"/>
      <c r="G127" s="2"/>
      <c r="H127" s="2"/>
      <c r="I127" s="2"/>
      <c r="J127" s="2"/>
      <c r="K127" s="2"/>
      <c r="L127" s="2"/>
      <c r="X127" s="2"/>
      <c r="Z127" s="2"/>
      <c r="AA127" s="2"/>
      <c r="AB127" s="2"/>
      <c r="AC127" s="2"/>
      <c r="AD127" s="2"/>
      <c r="AE127" s="2"/>
      <c r="AF127" s="3"/>
      <c r="AG127" s="2"/>
      <c r="AH127" s="2"/>
      <c r="BJ127" s="3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X127" s="23"/>
      <c r="BY127" s="36"/>
    </row>
    <row r="128" spans="1:77">
      <c r="A128" s="23"/>
      <c r="B128" s="36"/>
      <c r="C128" s="2"/>
      <c r="E128" s="2"/>
      <c r="F128" s="2"/>
      <c r="G128" s="2"/>
      <c r="H128" s="2"/>
      <c r="I128" s="2"/>
      <c r="J128" s="2"/>
      <c r="K128" s="2"/>
      <c r="L128" s="2"/>
      <c r="X128" s="2"/>
      <c r="Z128" s="2"/>
      <c r="AA128" s="2"/>
      <c r="AB128" s="2"/>
      <c r="AC128" s="2"/>
      <c r="AD128" s="2"/>
      <c r="AE128" s="2"/>
      <c r="AF128" s="3"/>
      <c r="AG128" s="2"/>
      <c r="AH128" s="2"/>
      <c r="BJ128" s="3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X128" s="23"/>
      <c r="BY128" s="36"/>
    </row>
    <row r="129" spans="1:77">
      <c r="A129" s="23"/>
      <c r="B129" s="36"/>
      <c r="C129" s="2"/>
      <c r="E129" s="2"/>
      <c r="F129" s="2"/>
      <c r="G129" s="2"/>
      <c r="H129" s="2"/>
      <c r="I129" s="2"/>
      <c r="J129" s="2"/>
      <c r="K129" s="2"/>
      <c r="L129" s="2"/>
      <c r="X129" s="2"/>
      <c r="Z129" s="2"/>
      <c r="AA129" s="2"/>
      <c r="AB129" s="2"/>
      <c r="AC129" s="2"/>
      <c r="AD129" s="2"/>
      <c r="AE129" s="2"/>
      <c r="AF129" s="3"/>
      <c r="AG129" s="2"/>
      <c r="AH129" s="2"/>
      <c r="BJ129" s="3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X129" s="23"/>
      <c r="BY129" s="36"/>
    </row>
    <row r="130" spans="1:77">
      <c r="A130" s="23"/>
      <c r="B130" s="36"/>
      <c r="C130" s="2"/>
      <c r="E130" s="2"/>
      <c r="F130" s="2"/>
      <c r="G130" s="2"/>
      <c r="H130" s="2"/>
      <c r="I130" s="2"/>
      <c r="J130" s="2"/>
      <c r="K130" s="2"/>
      <c r="L130" s="2"/>
      <c r="X130" s="2"/>
      <c r="Z130" s="2"/>
      <c r="AA130" s="2"/>
      <c r="AB130" s="2"/>
      <c r="AC130" s="2"/>
      <c r="AD130" s="2"/>
      <c r="AE130" s="2"/>
      <c r="AF130" s="3"/>
      <c r="AG130" s="2"/>
      <c r="AH130" s="2"/>
      <c r="BJ130" s="3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X130" s="23"/>
      <c r="BY130" s="36"/>
    </row>
    <row r="131" spans="1:77">
      <c r="A131" s="23"/>
      <c r="B131" s="36"/>
      <c r="C131" s="2"/>
      <c r="E131" s="2"/>
      <c r="F131" s="2"/>
      <c r="G131" s="2"/>
      <c r="H131" s="2"/>
      <c r="I131" s="2"/>
      <c r="J131" s="2"/>
      <c r="K131" s="2"/>
      <c r="L131" s="2"/>
      <c r="X131" s="2"/>
      <c r="Z131" s="2"/>
      <c r="AA131" s="2"/>
      <c r="AB131" s="2"/>
      <c r="AC131" s="2"/>
      <c r="AD131" s="2"/>
      <c r="AE131" s="2"/>
      <c r="AF131" s="3"/>
      <c r="AG131" s="2"/>
      <c r="AH131" s="2"/>
      <c r="BJ131" s="3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X131" s="23"/>
      <c r="BY131" s="36"/>
    </row>
    <row r="132" spans="1:77">
      <c r="A132" s="23"/>
      <c r="B132" s="36"/>
      <c r="C132" s="2"/>
      <c r="E132" s="2"/>
      <c r="F132" s="2"/>
      <c r="G132" s="2"/>
      <c r="H132" s="2"/>
      <c r="I132" s="2"/>
      <c r="J132" s="2"/>
      <c r="K132" s="2"/>
      <c r="L132" s="2"/>
      <c r="X132" s="2"/>
      <c r="Z132" s="2"/>
      <c r="AA132" s="2"/>
      <c r="AB132" s="2"/>
      <c r="AC132" s="2"/>
      <c r="AD132" s="2"/>
      <c r="AE132" s="2"/>
      <c r="AF132" s="3"/>
      <c r="AG132" s="2"/>
      <c r="AH132" s="2"/>
      <c r="BJ132" s="3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X132" s="23"/>
      <c r="BY132" s="36"/>
    </row>
    <row r="133" spans="1:77">
      <c r="A133" s="23"/>
      <c r="B133" s="36"/>
      <c r="C133" s="2"/>
      <c r="E133" s="2"/>
      <c r="F133" s="2"/>
      <c r="G133" s="2"/>
      <c r="H133" s="2"/>
      <c r="I133" s="2"/>
      <c r="J133" s="2"/>
      <c r="K133" s="2"/>
      <c r="L133" s="2"/>
      <c r="X133" s="2"/>
      <c r="Z133" s="2"/>
      <c r="AA133" s="2"/>
      <c r="AB133" s="2"/>
      <c r="AC133" s="2"/>
      <c r="AD133" s="2"/>
      <c r="AE133" s="2"/>
      <c r="AF133" s="3"/>
      <c r="AG133" s="2"/>
      <c r="AH133" s="2"/>
      <c r="BJ133" s="3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X133" s="23"/>
      <c r="BY133" s="36"/>
    </row>
    <row r="134" spans="1:77">
      <c r="A134" s="23"/>
      <c r="B134" s="36"/>
      <c r="C134" s="2"/>
      <c r="E134" s="2"/>
      <c r="F134" s="2"/>
      <c r="G134" s="2"/>
      <c r="H134" s="2"/>
      <c r="I134" s="2"/>
      <c r="J134" s="2"/>
      <c r="K134" s="2"/>
      <c r="L134" s="2"/>
      <c r="X134" s="2"/>
      <c r="Z134" s="2"/>
      <c r="AA134" s="2"/>
      <c r="AB134" s="2"/>
      <c r="AC134" s="2"/>
      <c r="AD134" s="2"/>
      <c r="AE134" s="2"/>
      <c r="AF134" s="3"/>
      <c r="AG134" s="2"/>
      <c r="AH134" s="2"/>
      <c r="BJ134" s="3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X134" s="23"/>
      <c r="BY134" s="36"/>
    </row>
    <row r="135" spans="1:77">
      <c r="A135" s="23"/>
      <c r="B135" s="36"/>
      <c r="C135" s="2"/>
      <c r="E135" s="2"/>
      <c r="F135" s="2"/>
      <c r="G135" s="2"/>
      <c r="H135" s="2"/>
      <c r="I135" s="2"/>
      <c r="J135" s="2"/>
      <c r="K135" s="2"/>
      <c r="L135" s="2"/>
      <c r="X135" s="2"/>
      <c r="Z135" s="2"/>
      <c r="AA135" s="2"/>
      <c r="AB135" s="2"/>
      <c r="AC135" s="2"/>
      <c r="AD135" s="2"/>
      <c r="AE135" s="2"/>
      <c r="AF135" s="3"/>
      <c r="AG135" s="2"/>
      <c r="AH135" s="2"/>
      <c r="BJ135" s="3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X135" s="23"/>
      <c r="BY135" s="36"/>
    </row>
    <row r="136" spans="1:77">
      <c r="A136" s="23"/>
      <c r="B136" s="36"/>
      <c r="C136" s="2"/>
      <c r="E136" s="2"/>
      <c r="F136" s="2"/>
      <c r="G136" s="2"/>
      <c r="H136" s="2"/>
      <c r="I136" s="2"/>
      <c r="J136" s="2"/>
      <c r="K136" s="2"/>
      <c r="L136" s="2"/>
      <c r="X136" s="2"/>
      <c r="Z136" s="2"/>
      <c r="AA136" s="2"/>
      <c r="AB136" s="2"/>
      <c r="AC136" s="2"/>
      <c r="AD136" s="2"/>
      <c r="AE136" s="2"/>
      <c r="AF136" s="3"/>
      <c r="AG136" s="2"/>
      <c r="AH136" s="2"/>
      <c r="BJ136" s="3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X136" s="23"/>
      <c r="BY136" s="36"/>
    </row>
    <row r="137" spans="1:77">
      <c r="A137" s="23"/>
      <c r="B137" s="36"/>
      <c r="C137" s="2"/>
      <c r="E137" s="2"/>
      <c r="F137" s="2"/>
      <c r="G137" s="2"/>
      <c r="H137" s="2"/>
      <c r="I137" s="2"/>
      <c r="J137" s="2"/>
      <c r="K137" s="2"/>
      <c r="L137" s="2"/>
      <c r="X137" s="2"/>
      <c r="Z137" s="2"/>
      <c r="AA137" s="2"/>
      <c r="AB137" s="2"/>
      <c r="AC137" s="2"/>
      <c r="AD137" s="2"/>
      <c r="AE137" s="2"/>
      <c r="AF137" s="3"/>
      <c r="AG137" s="2"/>
      <c r="AH137" s="2"/>
      <c r="BJ137" s="3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X137" s="23"/>
      <c r="BY137" s="36"/>
    </row>
    <row r="138" spans="1:77">
      <c r="A138" s="23"/>
      <c r="B138" s="36"/>
      <c r="C138" s="2"/>
      <c r="E138" s="2"/>
      <c r="F138" s="2"/>
      <c r="G138" s="2"/>
      <c r="H138" s="2"/>
      <c r="I138" s="2"/>
      <c r="J138" s="2"/>
      <c r="K138" s="2"/>
      <c r="L138" s="2"/>
      <c r="X138" s="2"/>
      <c r="Z138" s="2"/>
      <c r="AA138" s="2"/>
      <c r="AB138" s="2"/>
      <c r="AC138" s="2"/>
      <c r="AD138" s="2"/>
      <c r="AE138" s="2"/>
      <c r="AF138" s="3"/>
      <c r="AG138" s="2"/>
      <c r="AH138" s="2"/>
      <c r="BJ138" s="3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X138" s="23"/>
      <c r="BY138" s="36"/>
    </row>
    <row r="139" spans="1:77">
      <c r="A139" s="23"/>
      <c r="B139" s="36"/>
      <c r="C139" s="2"/>
      <c r="E139" s="2"/>
      <c r="F139" s="2"/>
      <c r="G139" s="2"/>
      <c r="H139" s="2"/>
      <c r="I139" s="2"/>
      <c r="J139" s="2"/>
      <c r="K139" s="2"/>
      <c r="L139" s="2"/>
      <c r="X139" s="2"/>
      <c r="Z139" s="2"/>
      <c r="AA139" s="2"/>
      <c r="AB139" s="2"/>
      <c r="AC139" s="2"/>
      <c r="AD139" s="2"/>
      <c r="AE139" s="2"/>
      <c r="AF139" s="3"/>
      <c r="AG139" s="2"/>
      <c r="AH139" s="2"/>
      <c r="BJ139" s="3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X139" s="23"/>
      <c r="BY139" s="36"/>
    </row>
    <row r="140" spans="1:77">
      <c r="A140" s="23"/>
      <c r="B140" s="36"/>
      <c r="C140" s="2"/>
      <c r="E140" s="2"/>
      <c r="F140" s="2"/>
      <c r="G140" s="2"/>
      <c r="H140" s="2"/>
      <c r="I140" s="2"/>
      <c r="J140" s="2"/>
      <c r="K140" s="2"/>
      <c r="L140" s="2"/>
      <c r="X140" s="2"/>
      <c r="Z140" s="2"/>
      <c r="AA140" s="2"/>
      <c r="AB140" s="2"/>
      <c r="AC140" s="2"/>
      <c r="AD140" s="2"/>
      <c r="AE140" s="2"/>
      <c r="AF140" s="3"/>
      <c r="AG140" s="2"/>
      <c r="AH140" s="2"/>
      <c r="BJ140" s="3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X140" s="23"/>
      <c r="BY140" s="36"/>
    </row>
    <row r="141" spans="1:77">
      <c r="A141" s="23"/>
      <c r="B141" s="36"/>
      <c r="C141" s="2"/>
      <c r="E141" s="2"/>
      <c r="F141" s="2"/>
      <c r="G141" s="2"/>
      <c r="H141" s="2"/>
      <c r="I141" s="2"/>
      <c r="J141" s="2"/>
      <c r="K141" s="2"/>
      <c r="L141" s="2"/>
      <c r="X141" s="2"/>
      <c r="Z141" s="2"/>
      <c r="AA141" s="2"/>
      <c r="AB141" s="2"/>
      <c r="AC141" s="2"/>
      <c r="AD141" s="2"/>
      <c r="AE141" s="2"/>
      <c r="AF141" s="3"/>
      <c r="AG141" s="2"/>
      <c r="AH141" s="2"/>
      <c r="BJ141" s="3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X141" s="23"/>
      <c r="BY141" s="36"/>
    </row>
    <row r="142" spans="1:77">
      <c r="A142" s="23"/>
      <c r="B142" s="36"/>
      <c r="C142" s="2"/>
      <c r="E142" s="2"/>
      <c r="F142" s="2"/>
      <c r="G142" s="2"/>
      <c r="H142" s="2"/>
      <c r="I142" s="2"/>
      <c r="J142" s="2"/>
      <c r="K142" s="2"/>
      <c r="L142" s="2"/>
      <c r="X142" s="2"/>
      <c r="Z142" s="2"/>
      <c r="AA142" s="2"/>
      <c r="AB142" s="2"/>
      <c r="AC142" s="2"/>
      <c r="AD142" s="2"/>
      <c r="AE142" s="2"/>
      <c r="AF142" s="3"/>
      <c r="AG142" s="2"/>
      <c r="AH142" s="2"/>
      <c r="BJ142" s="3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X142" s="23"/>
      <c r="BY142" s="36"/>
    </row>
    <row r="143" spans="1:77">
      <c r="A143" s="23"/>
      <c r="B143" s="36"/>
      <c r="C143" s="2"/>
      <c r="E143" s="2"/>
      <c r="F143" s="2"/>
      <c r="G143" s="2"/>
      <c r="H143" s="2"/>
      <c r="I143" s="2"/>
      <c r="J143" s="2"/>
      <c r="K143" s="2"/>
      <c r="L143" s="2"/>
      <c r="X143" s="2"/>
      <c r="Z143" s="2"/>
      <c r="AA143" s="2"/>
      <c r="AB143" s="2"/>
      <c r="AC143" s="2"/>
      <c r="AD143" s="2"/>
      <c r="AE143" s="2"/>
      <c r="AF143" s="3"/>
      <c r="AG143" s="2"/>
      <c r="AH143" s="2"/>
      <c r="BJ143" s="3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X143" s="23"/>
      <c r="BY143" s="36"/>
    </row>
    <row r="144" spans="1:77">
      <c r="A144" s="23"/>
      <c r="B144" s="36"/>
      <c r="C144" s="2"/>
      <c r="E144" s="2"/>
      <c r="F144" s="2"/>
      <c r="G144" s="2"/>
      <c r="H144" s="2"/>
      <c r="I144" s="2"/>
      <c r="J144" s="2"/>
      <c r="K144" s="2"/>
      <c r="L144" s="2"/>
      <c r="X144" s="2"/>
      <c r="Z144" s="2"/>
      <c r="AA144" s="2"/>
      <c r="AB144" s="2"/>
      <c r="AC144" s="2"/>
      <c r="AD144" s="2"/>
      <c r="AE144" s="2"/>
      <c r="AF144" s="3"/>
      <c r="AG144" s="2"/>
      <c r="AH144" s="2"/>
      <c r="BJ144" s="3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X144" s="23"/>
      <c r="BY144" s="36"/>
    </row>
    <row r="145" spans="1:77">
      <c r="A145" s="23"/>
      <c r="B145" s="36"/>
      <c r="C145" s="2"/>
      <c r="E145" s="2"/>
      <c r="F145" s="2"/>
      <c r="G145" s="2"/>
      <c r="H145" s="2"/>
      <c r="I145" s="2"/>
      <c r="J145" s="2"/>
      <c r="K145" s="2"/>
      <c r="L145" s="2"/>
      <c r="X145" s="2"/>
      <c r="Z145" s="2"/>
      <c r="AA145" s="2"/>
      <c r="AB145" s="2"/>
      <c r="AC145" s="2"/>
      <c r="AD145" s="2"/>
      <c r="AE145" s="2"/>
      <c r="AF145" s="3"/>
      <c r="AG145" s="2"/>
      <c r="AH145" s="2"/>
      <c r="BJ145" s="3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X145" s="23"/>
      <c r="BY145" s="36"/>
    </row>
    <row r="146" spans="1:77">
      <c r="A146" s="23"/>
      <c r="B146" s="36"/>
      <c r="C146" s="2"/>
      <c r="E146" s="2"/>
      <c r="F146" s="2"/>
      <c r="G146" s="2"/>
      <c r="H146" s="2"/>
      <c r="I146" s="2"/>
      <c r="J146" s="2"/>
      <c r="K146" s="2"/>
      <c r="L146" s="2"/>
      <c r="X146" s="2"/>
      <c r="Z146" s="2"/>
      <c r="AA146" s="2"/>
      <c r="AB146" s="2"/>
      <c r="AC146" s="2"/>
      <c r="AD146" s="2"/>
      <c r="AE146" s="2"/>
      <c r="AF146" s="3"/>
      <c r="AG146" s="2"/>
      <c r="AH146" s="2"/>
      <c r="BJ146" s="3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X146" s="23"/>
      <c r="BY146" s="36"/>
    </row>
    <row r="147" spans="1:77">
      <c r="A147" s="23"/>
      <c r="B147" s="36"/>
      <c r="C147" s="2"/>
      <c r="E147" s="2"/>
      <c r="F147" s="2"/>
      <c r="G147" s="2"/>
      <c r="H147" s="2"/>
      <c r="I147" s="2"/>
      <c r="J147" s="2"/>
      <c r="K147" s="2"/>
      <c r="L147" s="2"/>
      <c r="X147" s="2"/>
      <c r="Z147" s="2"/>
      <c r="AA147" s="2"/>
      <c r="AB147" s="2"/>
      <c r="AC147" s="2"/>
      <c r="AD147" s="2"/>
      <c r="AE147" s="2"/>
      <c r="AF147" s="3"/>
      <c r="AG147" s="2"/>
      <c r="AH147" s="2"/>
      <c r="BJ147" s="3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X147" s="23"/>
      <c r="BY147" s="36"/>
    </row>
    <row r="148" spans="1:77">
      <c r="A148" s="23"/>
      <c r="B148" s="36"/>
      <c r="C148" s="2"/>
      <c r="E148" s="2"/>
      <c r="F148" s="2"/>
      <c r="G148" s="2"/>
      <c r="H148" s="2"/>
      <c r="I148" s="2"/>
      <c r="J148" s="2"/>
      <c r="K148" s="2"/>
      <c r="L148" s="2"/>
      <c r="X148" s="2"/>
      <c r="Z148" s="2"/>
      <c r="AA148" s="2"/>
      <c r="AB148" s="2"/>
      <c r="AC148" s="2"/>
      <c r="AD148" s="2"/>
      <c r="AE148" s="2"/>
      <c r="AF148" s="3"/>
      <c r="AG148" s="2"/>
      <c r="AH148" s="2"/>
      <c r="BJ148" s="3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X148" s="23"/>
      <c r="BY148" s="36"/>
    </row>
    <row r="149" spans="1:77">
      <c r="A149" s="23"/>
      <c r="B149" s="36"/>
      <c r="C149" s="2"/>
      <c r="E149" s="2"/>
      <c r="F149" s="2"/>
      <c r="G149" s="2"/>
      <c r="H149" s="2"/>
      <c r="I149" s="2"/>
      <c r="J149" s="2"/>
      <c r="K149" s="2"/>
      <c r="L149" s="2"/>
      <c r="X149" s="2"/>
      <c r="Z149" s="2"/>
      <c r="AA149" s="2"/>
      <c r="AB149" s="2"/>
      <c r="AC149" s="2"/>
      <c r="AD149" s="2"/>
      <c r="AE149" s="2"/>
      <c r="AF149" s="3"/>
      <c r="AG149" s="2"/>
      <c r="AH149" s="2"/>
      <c r="BJ149" s="3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X149" s="23"/>
      <c r="BY149" s="36"/>
    </row>
    <row r="150" spans="1:77">
      <c r="A150" s="23"/>
      <c r="B150" s="36"/>
      <c r="C150" s="2"/>
      <c r="E150" s="2"/>
      <c r="F150" s="2"/>
      <c r="G150" s="2"/>
      <c r="H150" s="2"/>
      <c r="I150" s="2"/>
      <c r="J150" s="2"/>
      <c r="K150" s="2"/>
      <c r="L150" s="2"/>
      <c r="X150" s="2"/>
      <c r="Z150" s="2"/>
      <c r="AA150" s="2"/>
      <c r="AB150" s="2"/>
      <c r="AC150" s="2"/>
      <c r="AD150" s="2"/>
      <c r="AE150" s="2"/>
      <c r="AF150" s="3"/>
      <c r="AG150" s="2"/>
      <c r="AH150" s="2"/>
      <c r="BJ150" s="3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X150" s="23"/>
      <c r="BY150" s="36"/>
    </row>
    <row r="151" spans="1:77">
      <c r="A151" s="23"/>
      <c r="B151" s="36"/>
      <c r="C151" s="2"/>
      <c r="E151" s="2"/>
      <c r="F151" s="2"/>
      <c r="G151" s="2"/>
      <c r="H151" s="2"/>
      <c r="I151" s="2"/>
      <c r="J151" s="2"/>
      <c r="K151" s="2"/>
      <c r="L151" s="2"/>
      <c r="X151" s="2"/>
      <c r="Z151" s="2"/>
      <c r="AA151" s="2"/>
      <c r="AB151" s="2"/>
      <c r="AC151" s="2"/>
      <c r="AD151" s="2"/>
      <c r="AE151" s="2"/>
      <c r="AF151" s="3"/>
      <c r="AG151" s="2"/>
      <c r="AH151" s="2"/>
      <c r="BJ151" s="3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X151" s="23"/>
      <c r="BY151" s="36"/>
    </row>
    <row r="152" spans="1:77">
      <c r="A152" s="23"/>
      <c r="B152" s="36"/>
      <c r="C152" s="2"/>
      <c r="E152" s="2"/>
      <c r="F152" s="2"/>
      <c r="G152" s="2"/>
      <c r="H152" s="2"/>
      <c r="I152" s="2"/>
      <c r="J152" s="2"/>
      <c r="K152" s="2"/>
      <c r="L152" s="2"/>
      <c r="X152" s="2"/>
      <c r="Z152" s="2"/>
      <c r="AA152" s="2"/>
      <c r="AB152" s="2"/>
      <c r="AC152" s="2"/>
      <c r="AD152" s="2"/>
      <c r="AE152" s="2"/>
      <c r="AF152" s="3"/>
      <c r="AG152" s="2"/>
      <c r="AH152" s="2"/>
      <c r="BJ152" s="3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X152" s="23"/>
      <c r="BY152" s="36"/>
    </row>
    <row r="153" spans="1:77">
      <c r="A153" s="23"/>
      <c r="B153" s="36"/>
      <c r="C153" s="2"/>
      <c r="E153" s="2"/>
      <c r="F153" s="2"/>
      <c r="G153" s="2"/>
      <c r="H153" s="2"/>
      <c r="I153" s="2"/>
      <c r="J153" s="2"/>
      <c r="K153" s="2"/>
      <c r="L153" s="2"/>
      <c r="X153" s="2"/>
      <c r="Z153" s="2"/>
      <c r="AA153" s="2"/>
      <c r="AB153" s="2"/>
      <c r="AC153" s="2"/>
      <c r="AD153" s="2"/>
      <c r="AE153" s="2"/>
      <c r="AF153" s="3"/>
      <c r="AG153" s="2"/>
      <c r="AH153" s="2"/>
      <c r="BJ153" s="3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X153" s="23"/>
      <c r="BY153" s="36"/>
    </row>
    <row r="154" spans="1:77">
      <c r="A154" s="23"/>
      <c r="B154" s="36"/>
      <c r="C154" s="2"/>
      <c r="E154" s="2"/>
      <c r="F154" s="2"/>
      <c r="G154" s="2"/>
      <c r="H154" s="2"/>
      <c r="I154" s="2"/>
      <c r="J154" s="2"/>
      <c r="K154" s="2"/>
      <c r="L154" s="2"/>
      <c r="X154" s="2"/>
      <c r="Z154" s="2"/>
      <c r="AA154" s="2"/>
      <c r="AB154" s="2"/>
      <c r="AC154" s="2"/>
      <c r="AD154" s="2"/>
      <c r="AE154" s="2"/>
      <c r="AF154" s="3"/>
      <c r="AG154" s="2"/>
      <c r="AH154" s="2"/>
      <c r="BJ154" s="3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X154" s="23"/>
      <c r="BY154" s="36"/>
    </row>
    <row r="155" spans="1:77">
      <c r="A155" s="23"/>
      <c r="B155" s="36"/>
      <c r="C155" s="2"/>
      <c r="E155" s="2"/>
      <c r="F155" s="2"/>
      <c r="G155" s="2"/>
      <c r="H155" s="2"/>
      <c r="I155" s="2"/>
      <c r="J155" s="2"/>
      <c r="K155" s="2"/>
      <c r="L155" s="2"/>
      <c r="X155" s="2"/>
      <c r="Z155" s="2"/>
      <c r="AA155" s="2"/>
      <c r="AB155" s="2"/>
      <c r="AC155" s="2"/>
      <c r="AD155" s="2"/>
      <c r="AE155" s="2"/>
      <c r="AF155" s="3"/>
      <c r="AG155" s="2"/>
      <c r="AH155" s="2"/>
      <c r="BJ155" s="3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X155" s="23"/>
      <c r="BY155" s="36"/>
    </row>
    <row r="156" spans="1:77">
      <c r="A156" s="23"/>
      <c r="B156" s="36"/>
      <c r="C156" s="2"/>
      <c r="E156" s="2"/>
      <c r="F156" s="2"/>
      <c r="G156" s="2"/>
      <c r="H156" s="2"/>
      <c r="I156" s="2"/>
      <c r="J156" s="2"/>
      <c r="K156" s="2"/>
      <c r="L156" s="2"/>
      <c r="X156" s="2"/>
      <c r="Z156" s="2"/>
      <c r="AA156" s="2"/>
      <c r="AB156" s="2"/>
      <c r="AC156" s="2"/>
      <c r="AD156" s="2"/>
      <c r="AE156" s="2"/>
      <c r="AF156" s="3"/>
      <c r="AG156" s="2"/>
      <c r="AH156" s="2"/>
      <c r="BJ156" s="3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X156" s="23"/>
      <c r="BY156" s="36"/>
    </row>
    <row r="157" spans="1:77">
      <c r="A157" s="23"/>
      <c r="B157" s="36"/>
      <c r="C157" s="2"/>
      <c r="E157" s="2"/>
      <c r="F157" s="2"/>
      <c r="G157" s="2"/>
      <c r="H157" s="2"/>
      <c r="I157" s="2"/>
      <c r="J157" s="2"/>
      <c r="K157" s="2"/>
      <c r="L157" s="2"/>
      <c r="X157" s="2"/>
      <c r="Z157" s="2"/>
      <c r="AA157" s="2"/>
      <c r="AB157" s="2"/>
      <c r="AC157" s="2"/>
      <c r="AD157" s="2"/>
      <c r="AE157" s="2"/>
      <c r="AF157" s="3"/>
      <c r="AG157" s="2"/>
      <c r="AH157" s="2"/>
      <c r="BJ157" s="3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X157" s="23"/>
      <c r="BY157" s="36"/>
    </row>
    <row r="158" spans="1:77">
      <c r="A158" s="23"/>
      <c r="B158" s="36"/>
      <c r="C158" s="2"/>
      <c r="E158" s="2"/>
      <c r="F158" s="2"/>
      <c r="G158" s="2"/>
      <c r="H158" s="2"/>
      <c r="I158" s="2"/>
      <c r="J158" s="2"/>
      <c r="K158" s="2"/>
      <c r="L158" s="2"/>
      <c r="X158" s="2"/>
      <c r="Z158" s="2"/>
      <c r="AA158" s="2"/>
      <c r="AB158" s="2"/>
      <c r="AC158" s="2"/>
      <c r="AD158" s="2"/>
      <c r="AE158" s="2"/>
      <c r="AF158" s="3"/>
      <c r="AG158" s="2"/>
      <c r="AH158" s="2"/>
      <c r="BJ158" s="3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X158" s="23"/>
      <c r="BY158" s="36"/>
    </row>
    <row r="159" spans="1:77">
      <c r="A159" s="23"/>
      <c r="B159" s="36"/>
      <c r="C159" s="2"/>
      <c r="E159" s="2"/>
      <c r="F159" s="2"/>
      <c r="G159" s="2"/>
      <c r="H159" s="2"/>
      <c r="I159" s="2"/>
      <c r="J159" s="2"/>
      <c r="K159" s="2"/>
      <c r="L159" s="2"/>
      <c r="X159" s="2"/>
      <c r="Z159" s="2"/>
      <c r="AA159" s="2"/>
      <c r="AB159" s="2"/>
      <c r="AC159" s="2"/>
      <c r="AD159" s="2"/>
      <c r="AE159" s="2"/>
      <c r="AF159" s="3"/>
      <c r="AG159" s="2"/>
      <c r="AH159" s="2"/>
      <c r="BJ159" s="3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X159" s="23"/>
      <c r="BY159" s="36"/>
    </row>
    <row r="160" spans="1:77">
      <c r="A160" s="23"/>
      <c r="B160" s="36"/>
      <c r="C160" s="2"/>
      <c r="E160" s="2"/>
      <c r="F160" s="2"/>
      <c r="G160" s="2"/>
      <c r="H160" s="2"/>
      <c r="I160" s="2"/>
      <c r="J160" s="2"/>
      <c r="K160" s="2"/>
      <c r="L160" s="2"/>
      <c r="X160" s="2"/>
      <c r="Z160" s="2"/>
      <c r="AA160" s="2"/>
      <c r="AB160" s="2"/>
      <c r="AC160" s="2"/>
      <c r="AD160" s="2"/>
      <c r="AE160" s="2"/>
      <c r="AF160" s="3"/>
      <c r="AG160" s="2"/>
      <c r="AH160" s="2"/>
      <c r="BJ160" s="3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X160" s="23"/>
      <c r="BY160" s="36"/>
    </row>
    <row r="161" spans="1:77">
      <c r="A161" s="23"/>
      <c r="B161" s="36"/>
      <c r="C161" s="2"/>
      <c r="E161" s="2"/>
      <c r="F161" s="2"/>
      <c r="G161" s="2"/>
      <c r="H161" s="2"/>
      <c r="I161" s="2"/>
      <c r="J161" s="2"/>
      <c r="K161" s="2"/>
      <c r="L161" s="2"/>
      <c r="X161" s="2"/>
      <c r="Z161" s="2"/>
      <c r="AA161" s="2"/>
      <c r="AB161" s="2"/>
      <c r="AC161" s="2"/>
      <c r="AD161" s="2"/>
      <c r="AE161" s="2"/>
      <c r="AF161" s="3"/>
      <c r="AG161" s="2"/>
      <c r="AH161" s="2"/>
      <c r="BJ161" s="3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X161" s="23"/>
      <c r="BY161" s="36"/>
    </row>
    <row r="162" spans="1:77">
      <c r="A162" s="23"/>
      <c r="B162" s="36"/>
      <c r="C162" s="2"/>
      <c r="E162" s="2"/>
      <c r="F162" s="2"/>
      <c r="G162" s="2"/>
      <c r="H162" s="2"/>
      <c r="I162" s="2"/>
      <c r="J162" s="2"/>
      <c r="K162" s="2"/>
      <c r="L162" s="2"/>
      <c r="X162" s="2"/>
      <c r="Z162" s="2"/>
      <c r="AA162" s="2"/>
      <c r="AB162" s="2"/>
      <c r="AC162" s="2"/>
      <c r="AD162" s="2"/>
      <c r="AE162" s="2"/>
      <c r="AF162" s="3"/>
      <c r="AG162" s="2"/>
      <c r="AH162" s="2"/>
      <c r="BJ162" s="3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X162" s="23"/>
      <c r="BY162" s="36"/>
    </row>
    <row r="163" spans="1:77">
      <c r="A163" s="23"/>
      <c r="B163" s="36"/>
      <c r="C163" s="2"/>
      <c r="E163" s="2"/>
      <c r="F163" s="2"/>
      <c r="G163" s="2"/>
      <c r="H163" s="2"/>
      <c r="I163" s="2"/>
      <c r="J163" s="2"/>
      <c r="K163" s="2"/>
      <c r="L163" s="2"/>
      <c r="X163" s="2"/>
      <c r="Z163" s="2"/>
      <c r="AA163" s="2"/>
      <c r="AB163" s="2"/>
      <c r="AC163" s="2"/>
      <c r="AD163" s="2"/>
      <c r="AE163" s="2"/>
      <c r="AF163" s="3"/>
      <c r="AG163" s="2"/>
      <c r="AH163" s="2"/>
      <c r="BJ163" s="3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X163" s="23"/>
      <c r="BY163" s="36"/>
    </row>
    <row r="164" spans="1:77">
      <c r="A164" s="23"/>
      <c r="B164" s="36"/>
      <c r="C164" s="2"/>
      <c r="E164" s="2"/>
      <c r="F164" s="2"/>
      <c r="G164" s="2"/>
      <c r="H164" s="2"/>
      <c r="I164" s="2"/>
      <c r="J164" s="2"/>
      <c r="K164" s="2"/>
      <c r="L164" s="2"/>
      <c r="X164" s="2"/>
      <c r="Z164" s="2"/>
      <c r="AA164" s="2"/>
      <c r="AB164" s="2"/>
      <c r="AC164" s="2"/>
      <c r="AD164" s="2"/>
      <c r="AE164" s="2"/>
      <c r="AF164" s="3"/>
      <c r="AG164" s="2"/>
      <c r="AH164" s="2"/>
      <c r="BJ164" s="3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X164" s="23"/>
      <c r="BY164" s="36"/>
    </row>
    <row r="165" spans="1:77">
      <c r="A165" s="23"/>
      <c r="B165" s="36"/>
      <c r="C165" s="2"/>
      <c r="E165" s="2"/>
      <c r="F165" s="2"/>
      <c r="G165" s="2"/>
      <c r="H165" s="2"/>
      <c r="I165" s="2"/>
      <c r="J165" s="2"/>
      <c r="K165" s="2"/>
      <c r="L165" s="2"/>
      <c r="X165" s="2"/>
      <c r="Z165" s="2"/>
      <c r="AA165" s="2"/>
      <c r="AB165" s="2"/>
      <c r="AC165" s="2"/>
      <c r="AD165" s="2"/>
      <c r="AE165" s="2"/>
      <c r="AF165" s="3"/>
      <c r="AG165" s="2"/>
      <c r="AH165" s="2"/>
      <c r="BJ165" s="3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X165" s="23"/>
      <c r="BY165" s="36"/>
    </row>
    <row r="166" spans="1:77">
      <c r="A166" s="23"/>
      <c r="B166" s="36"/>
      <c r="C166" s="2"/>
      <c r="E166" s="2"/>
      <c r="F166" s="2"/>
      <c r="G166" s="2"/>
      <c r="H166" s="2"/>
      <c r="I166" s="2"/>
      <c r="J166" s="2"/>
      <c r="K166" s="2"/>
      <c r="L166" s="2"/>
      <c r="X166" s="2"/>
      <c r="Z166" s="2"/>
      <c r="AA166" s="2"/>
      <c r="AB166" s="2"/>
      <c r="AC166" s="2"/>
      <c r="AD166" s="2"/>
      <c r="AE166" s="2"/>
      <c r="AF166" s="3"/>
      <c r="AG166" s="2"/>
      <c r="AH166" s="2"/>
      <c r="BJ166" s="3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X166" s="23"/>
      <c r="BY166" s="36"/>
    </row>
    <row r="167" spans="1:77">
      <c r="A167" s="23"/>
      <c r="B167" s="36"/>
      <c r="C167" s="2"/>
      <c r="E167" s="2"/>
      <c r="F167" s="2"/>
      <c r="G167" s="2"/>
      <c r="H167" s="2"/>
      <c r="I167" s="2"/>
      <c r="J167" s="2"/>
      <c r="K167" s="2"/>
      <c r="L167" s="2"/>
      <c r="X167" s="2"/>
      <c r="Z167" s="2"/>
      <c r="AA167" s="2"/>
      <c r="AB167" s="2"/>
      <c r="AC167" s="2"/>
      <c r="AD167" s="2"/>
      <c r="AE167" s="2"/>
      <c r="AF167" s="3"/>
      <c r="AG167" s="2"/>
      <c r="AH167" s="2"/>
      <c r="BJ167" s="3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X167" s="23"/>
      <c r="BY167" s="36"/>
    </row>
    <row r="168" spans="1:77">
      <c r="A168" s="23"/>
      <c r="B168" s="36"/>
      <c r="C168" s="2"/>
      <c r="E168" s="2"/>
      <c r="F168" s="2"/>
      <c r="G168" s="2"/>
      <c r="H168" s="2"/>
      <c r="I168" s="2"/>
      <c r="J168" s="2"/>
      <c r="K168" s="2"/>
      <c r="L168" s="2"/>
      <c r="X168" s="2"/>
      <c r="Z168" s="2"/>
      <c r="AA168" s="2"/>
      <c r="AB168" s="2"/>
      <c r="AC168" s="2"/>
      <c r="AD168" s="2"/>
      <c r="AE168" s="2"/>
      <c r="AF168" s="3"/>
      <c r="AG168" s="2"/>
      <c r="AH168" s="2"/>
      <c r="BJ168" s="3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X168" s="23"/>
      <c r="BY168" s="36"/>
    </row>
    <row r="169" spans="1:77">
      <c r="A169" s="23"/>
      <c r="B169" s="36"/>
      <c r="C169" s="2"/>
      <c r="E169" s="2"/>
      <c r="F169" s="2"/>
      <c r="G169" s="2"/>
      <c r="H169" s="2"/>
      <c r="I169" s="2"/>
      <c r="J169" s="2"/>
      <c r="K169" s="2"/>
      <c r="L169" s="2"/>
      <c r="X169" s="2"/>
      <c r="Z169" s="2"/>
      <c r="AA169" s="2"/>
      <c r="AB169" s="2"/>
      <c r="AC169" s="2"/>
      <c r="AD169" s="2"/>
      <c r="AE169" s="2"/>
      <c r="AF169" s="3"/>
      <c r="AG169" s="2"/>
      <c r="AH169" s="2"/>
      <c r="BJ169" s="3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X169" s="23"/>
      <c r="BY169" s="36"/>
    </row>
    <row r="170" spans="1:77">
      <c r="A170" s="23"/>
      <c r="B170" s="36"/>
      <c r="C170" s="2"/>
      <c r="E170" s="2"/>
      <c r="F170" s="2"/>
      <c r="G170" s="2"/>
      <c r="H170" s="2"/>
      <c r="I170" s="2"/>
      <c r="J170" s="2"/>
      <c r="K170" s="2"/>
      <c r="L170" s="2"/>
      <c r="X170" s="2"/>
      <c r="Z170" s="2"/>
      <c r="AA170" s="2"/>
      <c r="AB170" s="2"/>
      <c r="AC170" s="2"/>
      <c r="AD170" s="2"/>
      <c r="AE170" s="2"/>
      <c r="AF170" s="3"/>
      <c r="AG170" s="2"/>
      <c r="AH170" s="2"/>
      <c r="BJ170" s="3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X170" s="23"/>
      <c r="BY170" s="36"/>
    </row>
    <row r="171" spans="1:77">
      <c r="A171" s="23"/>
      <c r="B171" s="36"/>
      <c r="C171" s="2"/>
      <c r="E171" s="2"/>
      <c r="F171" s="2"/>
      <c r="G171" s="2"/>
      <c r="H171" s="2"/>
      <c r="I171" s="2"/>
      <c r="J171" s="2"/>
      <c r="K171" s="2"/>
      <c r="L171" s="2"/>
      <c r="X171" s="2"/>
      <c r="Z171" s="2"/>
      <c r="AA171" s="2"/>
      <c r="AB171" s="2"/>
      <c r="AC171" s="2"/>
      <c r="AD171" s="2"/>
      <c r="AE171" s="2"/>
      <c r="AF171" s="3"/>
      <c r="AG171" s="2"/>
      <c r="AH171" s="2"/>
      <c r="BJ171" s="3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X171" s="23"/>
      <c r="BY171" s="36"/>
    </row>
    <row r="172" spans="1:77">
      <c r="A172" s="23"/>
      <c r="B172" s="36"/>
      <c r="C172" s="2"/>
      <c r="E172" s="2"/>
      <c r="F172" s="2"/>
      <c r="G172" s="2"/>
      <c r="H172" s="2"/>
      <c r="I172" s="2"/>
      <c r="J172" s="2"/>
      <c r="K172" s="2"/>
      <c r="L172" s="2"/>
      <c r="X172" s="2"/>
      <c r="Z172" s="2"/>
      <c r="AA172" s="2"/>
      <c r="AB172" s="2"/>
      <c r="AC172" s="2"/>
      <c r="AD172" s="2"/>
      <c r="AE172" s="2"/>
      <c r="AF172" s="3"/>
      <c r="AG172" s="2"/>
      <c r="AH172" s="2"/>
      <c r="BJ172" s="3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X172" s="23"/>
      <c r="BY172" s="36"/>
    </row>
    <row r="173" spans="1:77">
      <c r="A173" s="23"/>
      <c r="B173" s="36"/>
      <c r="C173" s="2"/>
      <c r="E173" s="2"/>
      <c r="F173" s="2"/>
      <c r="G173" s="2"/>
      <c r="H173" s="2"/>
      <c r="I173" s="2"/>
      <c r="J173" s="2"/>
      <c r="K173" s="2"/>
      <c r="L173" s="2"/>
      <c r="X173" s="2"/>
      <c r="Z173" s="2"/>
      <c r="AA173" s="2"/>
      <c r="AB173" s="2"/>
      <c r="AC173" s="2"/>
      <c r="AD173" s="2"/>
      <c r="AE173" s="2"/>
      <c r="AF173" s="3"/>
      <c r="AG173" s="2"/>
      <c r="AH173" s="2"/>
      <c r="BJ173" s="3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X173" s="23"/>
      <c r="BY173" s="36"/>
    </row>
    <row r="174" spans="1:77">
      <c r="A174" s="23"/>
      <c r="B174" s="36"/>
      <c r="C174" s="2"/>
      <c r="E174" s="2"/>
      <c r="F174" s="2"/>
      <c r="G174" s="2"/>
      <c r="H174" s="2"/>
      <c r="I174" s="2"/>
      <c r="J174" s="2"/>
      <c r="K174" s="2"/>
      <c r="L174" s="2"/>
      <c r="X174" s="2"/>
      <c r="Z174" s="2"/>
      <c r="AA174" s="2"/>
      <c r="AB174" s="2"/>
      <c r="AC174" s="2"/>
      <c r="AD174" s="2"/>
      <c r="AE174" s="2"/>
      <c r="AF174" s="3"/>
      <c r="AG174" s="2"/>
      <c r="AH174" s="2"/>
      <c r="BJ174" s="3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X174" s="23"/>
      <c r="BY174" s="36"/>
    </row>
    <row r="175" spans="1:77">
      <c r="A175" s="23"/>
      <c r="B175" s="36"/>
      <c r="C175" s="2"/>
      <c r="E175" s="2"/>
      <c r="F175" s="2"/>
      <c r="G175" s="2"/>
      <c r="H175" s="2"/>
      <c r="I175" s="2"/>
      <c r="J175" s="2"/>
      <c r="K175" s="2"/>
      <c r="L175" s="2"/>
      <c r="X175" s="2"/>
      <c r="Z175" s="2"/>
      <c r="AA175" s="2"/>
      <c r="AB175" s="2"/>
      <c r="AC175" s="2"/>
      <c r="AD175" s="2"/>
      <c r="AE175" s="2"/>
      <c r="AF175" s="3"/>
      <c r="AG175" s="2"/>
      <c r="AH175" s="2"/>
      <c r="BJ175" s="3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X175" s="23"/>
      <c r="BY175" s="36"/>
    </row>
    <row r="176" spans="1:77">
      <c r="A176" s="23"/>
      <c r="B176" s="36"/>
      <c r="C176" s="2"/>
      <c r="E176" s="2"/>
      <c r="F176" s="2"/>
      <c r="G176" s="2"/>
      <c r="H176" s="2"/>
      <c r="I176" s="2"/>
      <c r="J176" s="2"/>
      <c r="K176" s="2"/>
      <c r="L176" s="2"/>
      <c r="X176" s="2"/>
      <c r="Z176" s="2"/>
      <c r="AA176" s="2"/>
      <c r="AB176" s="2"/>
      <c r="AC176" s="2"/>
      <c r="AD176" s="2"/>
      <c r="AE176" s="2"/>
      <c r="AF176" s="3"/>
      <c r="AG176" s="2"/>
      <c r="AH176" s="2"/>
      <c r="BJ176" s="3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X176" s="23"/>
      <c r="BY176" s="36"/>
    </row>
    <row r="177" spans="1:77">
      <c r="A177" s="23"/>
      <c r="B177" s="36"/>
      <c r="C177" s="2"/>
      <c r="E177" s="2"/>
      <c r="F177" s="2"/>
      <c r="G177" s="2"/>
      <c r="H177" s="2"/>
      <c r="I177" s="2"/>
      <c r="J177" s="2"/>
      <c r="K177" s="2"/>
      <c r="L177" s="2"/>
      <c r="X177" s="2"/>
      <c r="Z177" s="2"/>
      <c r="AA177" s="2"/>
      <c r="AB177" s="2"/>
      <c r="AC177" s="2"/>
      <c r="AD177" s="2"/>
      <c r="AE177" s="2"/>
      <c r="AF177" s="3"/>
      <c r="AG177" s="2"/>
      <c r="AH177" s="2"/>
      <c r="BJ177" s="3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X177" s="23"/>
      <c r="BY177" s="36"/>
    </row>
    <row r="178" spans="1:77">
      <c r="A178" s="23"/>
      <c r="B178" s="36"/>
      <c r="C178" s="2"/>
      <c r="E178" s="2"/>
      <c r="F178" s="2"/>
      <c r="G178" s="2"/>
      <c r="H178" s="2"/>
      <c r="I178" s="2"/>
      <c r="J178" s="2"/>
      <c r="K178" s="2"/>
      <c r="L178" s="2"/>
      <c r="X178" s="2"/>
      <c r="Z178" s="2"/>
      <c r="AA178" s="2"/>
      <c r="AB178" s="2"/>
      <c r="AC178" s="2"/>
      <c r="AD178" s="2"/>
      <c r="AE178" s="2"/>
      <c r="AF178" s="3"/>
      <c r="AG178" s="2"/>
      <c r="AH178" s="2"/>
      <c r="BJ178" s="3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X178" s="23"/>
      <c r="BY178" s="36"/>
    </row>
    <row r="179" spans="1:77">
      <c r="A179" s="23"/>
      <c r="B179" s="36"/>
      <c r="C179" s="2"/>
      <c r="E179" s="2"/>
      <c r="F179" s="2"/>
      <c r="G179" s="2"/>
      <c r="H179" s="2"/>
      <c r="I179" s="2"/>
      <c r="J179" s="2"/>
      <c r="K179" s="2"/>
      <c r="L179" s="2"/>
      <c r="X179" s="2"/>
      <c r="Z179" s="2"/>
      <c r="AA179" s="2"/>
      <c r="AB179" s="2"/>
      <c r="AC179" s="2"/>
      <c r="AD179" s="2"/>
      <c r="AE179" s="2"/>
      <c r="AF179" s="3"/>
      <c r="AG179" s="2"/>
      <c r="AH179" s="2"/>
      <c r="BJ179" s="3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X179" s="23"/>
      <c r="BY179" s="36"/>
    </row>
    <row r="180" spans="1:77">
      <c r="A180" s="23"/>
      <c r="B180" s="36"/>
      <c r="C180" s="2"/>
      <c r="E180" s="2"/>
      <c r="F180" s="2"/>
      <c r="G180" s="2"/>
      <c r="H180" s="2"/>
      <c r="I180" s="2"/>
      <c r="J180" s="2"/>
      <c r="K180" s="2"/>
      <c r="L180" s="2"/>
      <c r="X180" s="2"/>
      <c r="Z180" s="2"/>
      <c r="AA180" s="2"/>
      <c r="AB180" s="2"/>
      <c r="AC180" s="2"/>
      <c r="AD180" s="2"/>
      <c r="AE180" s="2"/>
      <c r="AF180" s="3"/>
      <c r="AG180" s="2"/>
      <c r="AH180" s="2"/>
      <c r="BJ180" s="3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X180" s="23"/>
      <c r="BY180" s="36"/>
    </row>
    <row r="181" spans="1:77">
      <c r="A181" s="23"/>
      <c r="B181" s="36"/>
      <c r="C181" s="2"/>
      <c r="E181" s="2"/>
      <c r="F181" s="2"/>
      <c r="G181" s="2"/>
      <c r="H181" s="2"/>
      <c r="I181" s="2"/>
      <c r="J181" s="2"/>
      <c r="K181" s="2"/>
      <c r="L181" s="2"/>
      <c r="X181" s="2"/>
      <c r="Z181" s="2"/>
      <c r="AA181" s="2"/>
      <c r="AB181" s="2"/>
      <c r="AC181" s="2"/>
      <c r="AD181" s="2"/>
      <c r="AE181" s="2"/>
      <c r="AF181" s="3"/>
      <c r="AG181" s="2"/>
      <c r="AH181" s="2"/>
      <c r="BJ181" s="3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X181" s="23"/>
      <c r="BY181" s="36"/>
    </row>
    <row r="182" spans="1:77">
      <c r="A182" s="23"/>
      <c r="B182" s="36"/>
      <c r="C182" s="2"/>
      <c r="E182" s="2"/>
      <c r="F182" s="2"/>
      <c r="G182" s="2"/>
      <c r="H182" s="2"/>
      <c r="I182" s="2"/>
      <c r="J182" s="2"/>
      <c r="K182" s="2"/>
      <c r="L182" s="2"/>
      <c r="X182" s="2"/>
      <c r="Z182" s="2"/>
      <c r="AA182" s="2"/>
      <c r="AB182" s="2"/>
      <c r="AC182" s="2"/>
      <c r="AD182" s="2"/>
      <c r="AE182" s="2"/>
      <c r="AF182" s="3"/>
      <c r="AG182" s="2"/>
      <c r="AH182" s="2"/>
      <c r="BJ182" s="3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X182" s="23"/>
      <c r="BY182" s="36"/>
    </row>
    <row r="183" spans="1:77">
      <c r="A183" s="23"/>
      <c r="B183" s="36"/>
      <c r="C183" s="2"/>
      <c r="E183" s="2"/>
      <c r="F183" s="2"/>
      <c r="G183" s="2"/>
      <c r="H183" s="2"/>
      <c r="I183" s="2"/>
      <c r="J183" s="2"/>
      <c r="K183" s="2"/>
      <c r="L183" s="2"/>
      <c r="X183" s="2"/>
      <c r="Z183" s="2"/>
      <c r="AA183" s="2"/>
      <c r="AB183" s="2"/>
      <c r="AC183" s="2"/>
      <c r="AD183" s="2"/>
      <c r="AE183" s="2"/>
      <c r="AF183" s="3"/>
      <c r="AG183" s="2"/>
      <c r="AH183" s="2"/>
      <c r="BJ183" s="3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X183" s="23"/>
      <c r="BY183" s="36"/>
    </row>
    <row r="184" spans="1:77">
      <c r="A184" s="23"/>
      <c r="B184" s="36"/>
      <c r="C184" s="2"/>
      <c r="E184" s="2"/>
      <c r="F184" s="2"/>
      <c r="G184" s="2"/>
      <c r="H184" s="2"/>
      <c r="I184" s="2"/>
      <c r="J184" s="2"/>
      <c r="K184" s="2"/>
      <c r="L184" s="2"/>
      <c r="X184" s="2"/>
      <c r="Z184" s="2"/>
      <c r="AA184" s="2"/>
      <c r="AB184" s="2"/>
      <c r="AC184" s="2"/>
      <c r="AD184" s="2"/>
      <c r="AE184" s="2"/>
      <c r="AF184" s="3"/>
      <c r="AG184" s="2"/>
      <c r="AH184" s="2"/>
      <c r="BJ184" s="3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X184" s="23"/>
      <c r="BY184" s="36"/>
    </row>
    <row r="185" spans="1:77">
      <c r="A185" s="23"/>
      <c r="B185" s="36"/>
      <c r="C185" s="2"/>
      <c r="E185" s="2"/>
      <c r="F185" s="2"/>
      <c r="G185" s="2"/>
      <c r="H185" s="2"/>
      <c r="I185" s="2"/>
      <c r="J185" s="2"/>
      <c r="K185" s="2"/>
      <c r="L185" s="2"/>
      <c r="X185" s="2"/>
      <c r="Z185" s="2"/>
      <c r="AA185" s="2"/>
      <c r="AB185" s="2"/>
      <c r="AC185" s="2"/>
      <c r="AD185" s="2"/>
      <c r="AE185" s="2"/>
      <c r="AF185" s="3"/>
      <c r="AG185" s="2"/>
      <c r="AH185" s="2"/>
      <c r="BJ185" s="3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X185" s="23"/>
      <c r="BY185" s="36"/>
    </row>
    <row r="186" spans="1:77">
      <c r="A186" s="23"/>
      <c r="B186" s="36"/>
      <c r="C186" s="2"/>
      <c r="E186" s="2"/>
      <c r="F186" s="2"/>
      <c r="G186" s="2"/>
      <c r="H186" s="2"/>
      <c r="I186" s="2"/>
      <c r="J186" s="2"/>
      <c r="K186" s="2"/>
      <c r="L186" s="2"/>
      <c r="X186" s="2"/>
      <c r="Z186" s="2"/>
      <c r="AA186" s="2"/>
      <c r="AB186" s="2"/>
      <c r="AC186" s="2"/>
      <c r="AD186" s="2"/>
      <c r="AE186" s="2"/>
      <c r="AF186" s="3"/>
      <c r="AG186" s="2"/>
      <c r="AH186" s="2"/>
      <c r="BJ186" s="3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X186" s="23"/>
      <c r="BY186" s="36"/>
    </row>
    <row r="187" spans="1:77">
      <c r="A187" s="23"/>
      <c r="B187" s="36"/>
      <c r="C187" s="2"/>
      <c r="E187" s="2"/>
      <c r="F187" s="2"/>
      <c r="G187" s="2"/>
      <c r="H187" s="2"/>
      <c r="I187" s="2"/>
      <c r="J187" s="2"/>
      <c r="K187" s="2"/>
      <c r="L187" s="2"/>
      <c r="X187" s="2"/>
      <c r="Z187" s="2"/>
      <c r="AA187" s="2"/>
      <c r="AB187" s="2"/>
      <c r="AC187" s="2"/>
      <c r="AD187" s="2"/>
      <c r="AE187" s="2"/>
      <c r="AF187" s="3"/>
      <c r="AG187" s="2"/>
      <c r="AH187" s="2"/>
      <c r="BJ187" s="3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X187" s="23"/>
      <c r="BY187" s="36"/>
    </row>
    <row r="188" spans="1:77">
      <c r="A188" s="23"/>
      <c r="B188" s="36"/>
      <c r="C188" s="2"/>
      <c r="E188" s="2"/>
      <c r="F188" s="2"/>
      <c r="G188" s="2"/>
      <c r="H188" s="2"/>
      <c r="I188" s="2"/>
      <c r="J188" s="2"/>
      <c r="K188" s="2"/>
      <c r="L188" s="2"/>
      <c r="X188" s="2"/>
      <c r="Z188" s="2"/>
      <c r="AA188" s="2"/>
      <c r="AB188" s="2"/>
      <c r="AC188" s="2"/>
      <c r="AD188" s="2"/>
      <c r="AE188" s="2"/>
      <c r="AF188" s="3"/>
      <c r="AG188" s="2"/>
      <c r="AH188" s="2"/>
      <c r="BJ188" s="3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X188" s="23"/>
      <c r="BY188" s="36"/>
    </row>
    <row r="189" spans="1:77">
      <c r="A189" s="23"/>
      <c r="B189" s="36"/>
      <c r="C189" s="2"/>
      <c r="E189" s="2"/>
      <c r="F189" s="2"/>
      <c r="G189" s="2"/>
      <c r="H189" s="2"/>
      <c r="I189" s="2"/>
      <c r="J189" s="2"/>
      <c r="K189" s="2"/>
      <c r="L189" s="2"/>
      <c r="X189" s="2"/>
      <c r="Z189" s="2"/>
      <c r="AA189" s="2"/>
      <c r="AB189" s="2"/>
      <c r="AC189" s="2"/>
      <c r="AD189" s="2"/>
      <c r="AE189" s="2"/>
      <c r="AF189" s="3"/>
      <c r="AG189" s="2"/>
      <c r="AH189" s="2"/>
      <c r="BJ189" s="3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X189" s="23"/>
      <c r="BY189" s="36"/>
    </row>
    <row r="190" spans="1:77">
      <c r="A190" s="23"/>
      <c r="B190" s="36"/>
      <c r="C190" s="2"/>
      <c r="E190" s="2"/>
      <c r="F190" s="2"/>
      <c r="G190" s="2"/>
      <c r="H190" s="2"/>
      <c r="I190" s="2"/>
      <c r="J190" s="2"/>
      <c r="K190" s="2"/>
      <c r="L190" s="2"/>
      <c r="X190" s="2"/>
      <c r="Z190" s="2"/>
      <c r="AA190" s="2"/>
      <c r="AB190" s="2"/>
      <c r="AC190" s="2"/>
      <c r="AD190" s="2"/>
      <c r="AE190" s="2"/>
      <c r="AF190" s="3"/>
      <c r="AG190" s="2"/>
      <c r="AH190" s="2"/>
      <c r="BJ190" s="3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X190" s="23"/>
      <c r="BY190" s="36"/>
    </row>
    <row r="191" spans="1:77">
      <c r="A191" s="23"/>
      <c r="B191" s="36"/>
      <c r="C191" s="2"/>
      <c r="E191" s="2"/>
      <c r="F191" s="2"/>
      <c r="G191" s="2"/>
      <c r="H191" s="2"/>
      <c r="I191" s="2"/>
      <c r="J191" s="2"/>
      <c r="K191" s="2"/>
      <c r="L191" s="2"/>
      <c r="X191" s="2"/>
      <c r="Z191" s="2"/>
      <c r="AA191" s="2"/>
      <c r="AB191" s="2"/>
      <c r="AC191" s="2"/>
      <c r="AD191" s="2"/>
      <c r="AE191" s="2"/>
      <c r="AF191" s="3"/>
      <c r="AG191" s="2"/>
      <c r="AH191" s="2"/>
      <c r="BJ191" s="3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X191" s="23"/>
      <c r="BY191" s="36"/>
    </row>
    <row r="192" spans="1:77">
      <c r="A192" s="23"/>
      <c r="B192" s="36"/>
      <c r="C192" s="2"/>
      <c r="E192" s="2"/>
      <c r="F192" s="2"/>
      <c r="G192" s="2"/>
      <c r="H192" s="2"/>
      <c r="I192" s="2"/>
      <c r="J192" s="2"/>
      <c r="K192" s="2"/>
      <c r="L192" s="2"/>
      <c r="X192" s="2"/>
      <c r="Z192" s="2"/>
      <c r="AA192" s="2"/>
      <c r="AB192" s="2"/>
      <c r="AC192" s="2"/>
      <c r="AD192" s="2"/>
      <c r="AE192" s="2"/>
      <c r="AF192" s="3"/>
      <c r="AG192" s="2"/>
      <c r="AH192" s="2"/>
      <c r="BJ192" s="3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X192" s="23"/>
      <c r="BY192" s="36"/>
    </row>
    <row r="193" spans="1:77">
      <c r="A193" s="23"/>
      <c r="B193" s="36"/>
      <c r="C193" s="2"/>
      <c r="E193" s="2"/>
      <c r="F193" s="2"/>
      <c r="G193" s="2"/>
      <c r="H193" s="2"/>
      <c r="I193" s="2"/>
      <c r="J193" s="2"/>
      <c r="K193" s="2"/>
      <c r="L193" s="2"/>
      <c r="X193" s="2"/>
      <c r="Z193" s="2"/>
      <c r="AA193" s="2"/>
      <c r="AB193" s="2"/>
      <c r="AC193" s="2"/>
      <c r="AD193" s="2"/>
      <c r="AE193" s="2"/>
      <c r="AF193" s="3"/>
      <c r="AG193" s="2"/>
      <c r="AH193" s="2"/>
      <c r="BJ193" s="3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X193" s="23"/>
      <c r="BY193" s="36"/>
    </row>
    <row r="194" spans="1:77">
      <c r="A194" s="23"/>
      <c r="B194" s="36"/>
      <c r="C194" s="2"/>
      <c r="E194" s="2"/>
      <c r="F194" s="2"/>
      <c r="G194" s="2"/>
      <c r="H194" s="2"/>
      <c r="I194" s="2"/>
      <c r="J194" s="2"/>
      <c r="K194" s="2"/>
      <c r="L194" s="2"/>
      <c r="X194" s="2"/>
      <c r="Z194" s="2"/>
      <c r="AA194" s="2"/>
      <c r="AB194" s="2"/>
      <c r="AC194" s="2"/>
      <c r="AD194" s="2"/>
      <c r="AE194" s="2"/>
      <c r="AF194" s="3"/>
      <c r="AG194" s="2"/>
      <c r="AH194" s="2"/>
      <c r="BJ194" s="3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X194" s="23"/>
      <c r="BY194" s="36"/>
    </row>
    <row r="195" spans="1:77">
      <c r="A195" s="23"/>
      <c r="B195" s="36"/>
      <c r="C195" s="2"/>
      <c r="E195" s="2"/>
      <c r="F195" s="2"/>
      <c r="G195" s="2"/>
      <c r="H195" s="2"/>
      <c r="I195" s="2"/>
      <c r="J195" s="2"/>
      <c r="K195" s="2"/>
      <c r="L195" s="2"/>
      <c r="X195" s="2"/>
      <c r="Z195" s="2"/>
      <c r="AA195" s="2"/>
      <c r="AB195" s="2"/>
      <c r="AC195" s="2"/>
      <c r="AD195" s="2"/>
      <c r="AE195" s="2"/>
      <c r="AF195" s="3"/>
      <c r="AG195" s="2"/>
      <c r="AH195" s="2"/>
      <c r="BJ195" s="3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X195" s="23"/>
      <c r="BY195" s="36"/>
    </row>
    <row r="196" spans="1:77">
      <c r="A196" s="23"/>
      <c r="B196" s="36"/>
      <c r="C196" s="2"/>
      <c r="E196" s="2"/>
      <c r="F196" s="2"/>
      <c r="G196" s="2"/>
      <c r="H196" s="2"/>
      <c r="I196" s="2"/>
      <c r="J196" s="2"/>
      <c r="K196" s="2"/>
      <c r="L196" s="2"/>
      <c r="X196" s="2"/>
      <c r="Z196" s="2"/>
      <c r="AA196" s="2"/>
      <c r="AB196" s="2"/>
      <c r="AC196" s="2"/>
      <c r="AD196" s="2"/>
      <c r="AE196" s="2"/>
      <c r="AF196" s="3"/>
      <c r="AG196" s="2"/>
      <c r="AH196" s="2"/>
      <c r="BJ196" s="3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X196" s="23"/>
      <c r="BY196" s="36"/>
    </row>
    <row r="197" spans="1:77">
      <c r="A197" s="23"/>
      <c r="B197" s="36"/>
      <c r="C197" s="2"/>
      <c r="E197" s="2"/>
      <c r="F197" s="2"/>
      <c r="G197" s="2"/>
      <c r="H197" s="2"/>
      <c r="I197" s="2"/>
      <c r="J197" s="2"/>
      <c r="K197" s="2"/>
      <c r="L197" s="2"/>
      <c r="X197" s="2"/>
      <c r="Z197" s="2"/>
      <c r="AA197" s="2"/>
      <c r="AB197" s="2"/>
      <c r="AC197" s="2"/>
      <c r="AD197" s="2"/>
      <c r="AE197" s="2"/>
      <c r="AF197" s="3"/>
      <c r="AG197" s="2"/>
      <c r="AH197" s="2"/>
      <c r="BJ197" s="3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X197" s="23"/>
      <c r="BY197" s="36"/>
    </row>
    <row r="198" spans="1:77">
      <c r="A198" s="23"/>
      <c r="B198" s="36"/>
      <c r="C198" s="2"/>
      <c r="E198" s="2"/>
      <c r="F198" s="2"/>
      <c r="G198" s="2"/>
      <c r="H198" s="2"/>
      <c r="I198" s="2"/>
      <c r="J198" s="2"/>
      <c r="K198" s="2"/>
      <c r="L198" s="2"/>
      <c r="X198" s="2"/>
      <c r="Z198" s="2"/>
      <c r="AA198" s="2"/>
      <c r="AB198" s="2"/>
      <c r="AC198" s="2"/>
      <c r="AD198" s="2"/>
      <c r="AE198" s="2"/>
      <c r="AF198" s="3"/>
      <c r="AG198" s="2"/>
      <c r="AH198" s="2"/>
      <c r="BJ198" s="3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X198" s="23"/>
      <c r="BY198" s="36"/>
    </row>
    <row r="199" spans="1:77">
      <c r="A199" s="23"/>
      <c r="B199" s="36"/>
      <c r="C199" s="2"/>
      <c r="E199" s="2"/>
      <c r="F199" s="2"/>
      <c r="G199" s="2"/>
      <c r="H199" s="2"/>
      <c r="I199" s="2"/>
      <c r="J199" s="2"/>
      <c r="K199" s="2"/>
      <c r="L199" s="2"/>
      <c r="X199" s="2"/>
      <c r="Z199" s="2"/>
      <c r="AA199" s="2"/>
      <c r="AB199" s="2"/>
      <c r="AC199" s="2"/>
      <c r="AD199" s="2"/>
      <c r="AE199" s="2"/>
      <c r="AF199" s="3"/>
      <c r="AG199" s="2"/>
      <c r="AH199" s="2"/>
      <c r="BJ199" s="3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X199" s="23"/>
      <c r="BY199" s="36"/>
    </row>
    <row r="200" spans="1:77">
      <c r="A200" s="23"/>
      <c r="B200" s="36"/>
      <c r="C200" s="2"/>
      <c r="E200" s="2"/>
      <c r="F200" s="2"/>
      <c r="G200" s="2"/>
      <c r="H200" s="2"/>
      <c r="I200" s="2"/>
      <c r="J200" s="2"/>
      <c r="K200" s="2"/>
      <c r="L200" s="2"/>
      <c r="X200" s="2"/>
      <c r="Z200" s="2"/>
      <c r="AA200" s="2"/>
      <c r="AB200" s="2"/>
      <c r="AC200" s="2"/>
      <c r="AD200" s="2"/>
      <c r="AE200" s="2"/>
      <c r="AF200" s="3"/>
      <c r="AG200" s="2"/>
      <c r="AH200" s="2"/>
      <c r="BJ200" s="3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X200" s="23"/>
      <c r="BY200" s="36"/>
    </row>
    <row r="201" spans="1:77">
      <c r="A201" s="23"/>
      <c r="B201" s="36"/>
      <c r="C201" s="2"/>
      <c r="E201" s="2"/>
      <c r="F201" s="2"/>
      <c r="G201" s="2"/>
      <c r="H201" s="2"/>
      <c r="I201" s="2"/>
      <c r="J201" s="2"/>
      <c r="K201" s="2"/>
      <c r="L201" s="2"/>
      <c r="X201" s="2"/>
      <c r="Z201" s="2"/>
      <c r="AA201" s="2"/>
      <c r="AB201" s="2"/>
      <c r="AC201" s="2"/>
      <c r="AD201" s="2"/>
      <c r="AE201" s="2"/>
      <c r="AF201" s="3"/>
      <c r="AG201" s="2"/>
      <c r="AH201" s="2"/>
      <c r="BJ201" s="3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X201" s="23"/>
      <c r="BY201" s="36"/>
    </row>
    <row r="202" spans="1:77">
      <c r="A202" s="23"/>
      <c r="B202" s="36"/>
      <c r="C202" s="2"/>
      <c r="E202" s="2"/>
      <c r="F202" s="2"/>
      <c r="G202" s="2"/>
      <c r="H202" s="2"/>
      <c r="I202" s="2"/>
      <c r="J202" s="2"/>
      <c r="K202" s="2"/>
      <c r="L202" s="2"/>
      <c r="X202" s="2"/>
      <c r="Z202" s="2"/>
      <c r="AA202" s="2"/>
      <c r="AB202" s="2"/>
      <c r="AC202" s="2"/>
      <c r="AD202" s="2"/>
      <c r="AE202" s="2"/>
      <c r="AF202" s="3"/>
      <c r="AG202" s="2"/>
      <c r="AH202" s="2"/>
      <c r="BJ202" s="3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X202" s="23"/>
      <c r="BY202" s="36"/>
    </row>
    <row r="203" spans="1:77">
      <c r="A203" s="23"/>
      <c r="B203" s="36"/>
      <c r="C203" s="2"/>
      <c r="E203" s="2"/>
      <c r="F203" s="2"/>
      <c r="G203" s="2"/>
      <c r="H203" s="2"/>
      <c r="I203" s="2"/>
      <c r="J203" s="2"/>
      <c r="K203" s="2"/>
      <c r="L203" s="2"/>
      <c r="X203" s="2"/>
      <c r="Z203" s="2"/>
      <c r="AA203" s="2"/>
      <c r="AB203" s="2"/>
      <c r="AC203" s="2"/>
      <c r="AD203" s="2"/>
      <c r="AE203" s="2"/>
      <c r="AF203" s="3"/>
      <c r="AG203" s="2"/>
      <c r="AH203" s="2"/>
      <c r="BJ203" s="3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X203" s="23"/>
      <c r="BY203" s="36"/>
    </row>
    <row r="204" spans="1:77">
      <c r="A204" s="23"/>
      <c r="B204" s="36"/>
      <c r="C204" s="2"/>
      <c r="E204" s="2"/>
      <c r="F204" s="2"/>
      <c r="G204" s="2"/>
      <c r="H204" s="2"/>
      <c r="I204" s="2"/>
      <c r="J204" s="2"/>
      <c r="K204" s="2"/>
      <c r="L204" s="2"/>
      <c r="X204" s="2"/>
      <c r="Z204" s="2"/>
      <c r="AA204" s="2"/>
      <c r="AB204" s="2"/>
      <c r="AC204" s="2"/>
      <c r="AD204" s="2"/>
      <c r="AE204" s="2"/>
      <c r="AF204" s="3"/>
      <c r="AG204" s="2"/>
      <c r="AH204" s="2"/>
      <c r="BJ204" s="3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X204" s="23"/>
      <c r="BY204" s="36"/>
    </row>
    <row r="205" spans="1:77">
      <c r="A205" s="23"/>
      <c r="B205" s="36"/>
      <c r="C205" s="2"/>
      <c r="E205" s="2"/>
      <c r="F205" s="2"/>
      <c r="G205" s="2"/>
      <c r="H205" s="2"/>
      <c r="I205" s="2"/>
      <c r="J205" s="2"/>
      <c r="K205" s="2"/>
      <c r="L205" s="2"/>
      <c r="X205" s="2"/>
      <c r="Z205" s="2"/>
      <c r="AA205" s="2"/>
      <c r="AB205" s="2"/>
      <c r="AC205" s="2"/>
      <c r="AD205" s="2"/>
      <c r="AE205" s="2"/>
      <c r="AF205" s="3"/>
      <c r="AG205" s="2"/>
      <c r="AH205" s="2"/>
      <c r="BJ205" s="3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X205" s="23"/>
      <c r="BY205" s="36"/>
    </row>
    <row r="206" spans="1:77">
      <c r="A206" s="23"/>
      <c r="B206" s="36"/>
      <c r="C206" s="2"/>
      <c r="E206" s="2"/>
      <c r="F206" s="2"/>
      <c r="G206" s="2"/>
      <c r="H206" s="2"/>
      <c r="I206" s="2"/>
      <c r="J206" s="2"/>
      <c r="K206" s="2"/>
      <c r="L206" s="2"/>
      <c r="X206" s="2"/>
      <c r="Z206" s="2"/>
      <c r="AA206" s="2"/>
      <c r="AB206" s="2"/>
      <c r="AC206" s="2"/>
      <c r="AD206" s="2"/>
      <c r="AE206" s="2"/>
      <c r="AF206" s="3"/>
      <c r="AG206" s="2"/>
      <c r="AH206" s="2"/>
      <c r="BJ206" s="3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X206" s="23"/>
      <c r="BY206" s="36"/>
    </row>
    <row r="207" spans="1:77">
      <c r="A207" s="23"/>
      <c r="B207" s="36"/>
      <c r="C207" s="2"/>
      <c r="E207" s="2"/>
      <c r="F207" s="2"/>
      <c r="G207" s="2"/>
      <c r="H207" s="2"/>
      <c r="I207" s="2"/>
      <c r="J207" s="2"/>
      <c r="K207" s="2"/>
      <c r="L207" s="2"/>
      <c r="X207" s="2"/>
      <c r="Z207" s="2"/>
      <c r="AA207" s="2"/>
      <c r="AB207" s="2"/>
      <c r="AC207" s="2"/>
      <c r="AD207" s="2"/>
      <c r="AE207" s="2"/>
      <c r="AF207" s="3"/>
      <c r="AG207" s="2"/>
      <c r="AH207" s="2"/>
      <c r="BJ207" s="3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X207" s="23"/>
      <c r="BY207" s="36"/>
    </row>
    <row r="208" spans="1:77">
      <c r="A208" s="23"/>
      <c r="B208" s="36"/>
      <c r="C208" s="2"/>
      <c r="E208" s="2"/>
      <c r="F208" s="2"/>
      <c r="G208" s="2"/>
      <c r="H208" s="2"/>
      <c r="I208" s="2"/>
      <c r="J208" s="2"/>
      <c r="K208" s="2"/>
      <c r="L208" s="2"/>
      <c r="X208" s="2"/>
      <c r="Z208" s="2"/>
      <c r="AA208" s="2"/>
      <c r="AB208" s="2"/>
      <c r="AC208" s="2"/>
      <c r="AD208" s="2"/>
      <c r="AE208" s="2"/>
      <c r="AF208" s="3"/>
      <c r="AG208" s="2"/>
      <c r="AH208" s="2"/>
      <c r="BJ208" s="3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X208" s="23"/>
      <c r="BY208" s="36"/>
    </row>
    <row r="209" spans="1:77">
      <c r="A209" s="23"/>
      <c r="B209" s="36"/>
      <c r="C209" s="2"/>
      <c r="E209" s="2"/>
      <c r="F209" s="2"/>
      <c r="G209" s="2"/>
      <c r="H209" s="2"/>
      <c r="I209" s="2"/>
      <c r="J209" s="2"/>
      <c r="K209" s="2"/>
      <c r="L209" s="2"/>
      <c r="X209" s="2"/>
      <c r="Z209" s="2"/>
      <c r="AA209" s="2"/>
      <c r="AB209" s="2"/>
      <c r="AC209" s="2"/>
      <c r="AD209" s="2"/>
      <c r="AE209" s="2"/>
      <c r="AF209" s="3"/>
      <c r="AG209" s="2"/>
      <c r="AH209" s="2"/>
      <c r="BJ209" s="3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X209" s="23"/>
      <c r="BY209" s="36"/>
    </row>
    <row r="210" spans="1:77">
      <c r="A210" s="23"/>
      <c r="B210" s="36"/>
      <c r="C210" s="2"/>
      <c r="E210" s="2"/>
      <c r="F210" s="2"/>
      <c r="G210" s="2"/>
      <c r="H210" s="2"/>
      <c r="I210" s="2"/>
      <c r="J210" s="2"/>
      <c r="K210" s="2"/>
      <c r="L210" s="2"/>
      <c r="X210" s="2"/>
      <c r="Z210" s="2"/>
      <c r="AA210" s="2"/>
      <c r="AB210" s="2"/>
      <c r="AC210" s="2"/>
      <c r="AD210" s="2"/>
      <c r="AE210" s="2"/>
      <c r="AF210" s="3"/>
      <c r="AG210" s="2"/>
      <c r="AH210" s="2"/>
      <c r="BJ210" s="3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X210" s="23"/>
      <c r="BY210" s="36"/>
    </row>
    <row r="211" spans="1:77">
      <c r="A211" s="23"/>
      <c r="B211" s="36"/>
      <c r="C211" s="2"/>
      <c r="E211" s="2"/>
      <c r="F211" s="2"/>
      <c r="G211" s="2"/>
      <c r="H211" s="2"/>
      <c r="I211" s="2"/>
      <c r="J211" s="2"/>
      <c r="K211" s="2"/>
      <c r="L211" s="2"/>
      <c r="X211" s="2"/>
      <c r="Z211" s="2"/>
      <c r="AA211" s="2"/>
      <c r="AB211" s="2"/>
      <c r="AC211" s="2"/>
      <c r="AD211" s="2"/>
      <c r="AE211" s="2"/>
      <c r="AF211" s="3"/>
      <c r="AG211" s="2"/>
      <c r="AH211" s="2"/>
      <c r="BJ211" s="3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X211" s="23"/>
      <c r="BY211" s="36"/>
    </row>
    <row r="212" spans="1:77">
      <c r="A212" s="23"/>
      <c r="B212" s="36"/>
      <c r="C212" s="2"/>
      <c r="E212" s="2"/>
      <c r="F212" s="2"/>
      <c r="G212" s="2"/>
      <c r="H212" s="2"/>
      <c r="I212" s="2"/>
      <c r="J212" s="2"/>
      <c r="K212" s="2"/>
      <c r="L212" s="2"/>
      <c r="X212" s="2"/>
      <c r="Z212" s="2"/>
      <c r="AA212" s="2"/>
      <c r="AB212" s="2"/>
      <c r="AC212" s="2"/>
      <c r="AD212" s="2"/>
      <c r="AE212" s="2"/>
      <c r="AF212" s="3"/>
      <c r="AG212" s="2"/>
      <c r="AH212" s="2"/>
      <c r="BJ212" s="3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X212" s="23"/>
      <c r="BY212" s="36"/>
    </row>
    <row r="213" spans="1:77">
      <c r="A213" s="23"/>
      <c r="B213" s="36"/>
      <c r="C213" s="2"/>
      <c r="E213" s="2"/>
      <c r="F213" s="2"/>
      <c r="G213" s="2"/>
      <c r="H213" s="2"/>
      <c r="I213" s="2"/>
      <c r="J213" s="2"/>
      <c r="K213" s="2"/>
      <c r="L213" s="2"/>
      <c r="X213" s="2"/>
      <c r="Z213" s="2"/>
      <c r="AA213" s="2"/>
      <c r="AB213" s="2"/>
      <c r="AC213" s="2"/>
      <c r="AD213" s="2"/>
      <c r="AE213" s="2"/>
      <c r="AF213" s="3"/>
      <c r="AG213" s="2"/>
      <c r="AH213" s="2"/>
      <c r="BJ213" s="3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X213" s="23"/>
      <c r="BY213" s="36"/>
    </row>
    <row r="214" spans="1:77">
      <c r="A214" s="23"/>
      <c r="B214" s="36"/>
      <c r="C214" s="2"/>
      <c r="E214" s="2"/>
      <c r="F214" s="2"/>
      <c r="G214" s="2"/>
      <c r="H214" s="2"/>
      <c r="I214" s="2"/>
      <c r="J214" s="2"/>
      <c r="K214" s="2"/>
      <c r="L214" s="2"/>
      <c r="X214" s="2"/>
      <c r="Z214" s="2"/>
      <c r="AA214" s="2"/>
      <c r="AB214" s="2"/>
      <c r="AC214" s="2"/>
      <c r="AD214" s="2"/>
      <c r="AE214" s="2"/>
      <c r="AF214" s="3"/>
      <c r="AG214" s="2"/>
      <c r="AH214" s="2"/>
      <c r="BJ214" s="3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X214" s="23"/>
      <c r="BY214" s="36"/>
    </row>
    <row r="215" spans="1:77">
      <c r="A215" s="23"/>
      <c r="B215" s="36"/>
      <c r="C215" s="2"/>
      <c r="E215" s="2"/>
      <c r="F215" s="2"/>
      <c r="G215" s="2"/>
      <c r="H215" s="2"/>
      <c r="I215" s="2"/>
      <c r="J215" s="2"/>
      <c r="K215" s="2"/>
      <c r="L215" s="2"/>
      <c r="X215" s="2"/>
      <c r="Z215" s="2"/>
      <c r="AA215" s="2"/>
      <c r="AB215" s="2"/>
      <c r="AC215" s="2"/>
      <c r="AD215" s="2"/>
      <c r="AE215" s="2"/>
      <c r="AF215" s="3"/>
      <c r="AG215" s="2"/>
      <c r="AH215" s="2"/>
      <c r="BJ215" s="3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X215" s="23"/>
      <c r="BY215" s="36"/>
    </row>
    <row r="216" spans="1:77">
      <c r="A216" s="23"/>
      <c r="B216" s="36"/>
      <c r="C216" s="2"/>
      <c r="E216" s="2"/>
      <c r="F216" s="2"/>
      <c r="G216" s="2"/>
      <c r="H216" s="2"/>
      <c r="I216" s="2"/>
      <c r="J216" s="2"/>
      <c r="K216" s="2"/>
      <c r="L216" s="2"/>
      <c r="X216" s="2"/>
      <c r="Z216" s="2"/>
      <c r="AA216" s="2"/>
      <c r="AB216" s="2"/>
      <c r="AC216" s="2"/>
      <c r="AD216" s="2"/>
      <c r="AE216" s="2"/>
      <c r="AF216" s="3"/>
      <c r="AG216" s="2"/>
      <c r="AH216" s="2"/>
      <c r="BJ216" s="3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X216" s="23"/>
      <c r="BY216" s="36"/>
    </row>
    <row r="217" spans="1:77">
      <c r="A217" s="23"/>
      <c r="B217" s="36"/>
      <c r="C217" s="2"/>
      <c r="E217" s="2"/>
      <c r="F217" s="2"/>
      <c r="G217" s="2"/>
      <c r="H217" s="2"/>
      <c r="I217" s="2"/>
      <c r="J217" s="2"/>
      <c r="K217" s="2"/>
      <c r="L217" s="2"/>
      <c r="X217" s="2"/>
      <c r="Z217" s="2"/>
      <c r="AA217" s="2"/>
      <c r="AB217" s="2"/>
      <c r="AC217" s="2"/>
      <c r="AD217" s="2"/>
      <c r="AE217" s="2"/>
      <c r="AF217" s="3"/>
      <c r="AG217" s="2"/>
      <c r="AH217" s="2"/>
      <c r="BJ217" s="3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X217" s="23"/>
      <c r="BY217" s="36"/>
    </row>
    <row r="218" spans="1:77">
      <c r="A218" s="23"/>
      <c r="B218" s="36"/>
      <c r="C218" s="2"/>
      <c r="E218" s="2"/>
      <c r="F218" s="2"/>
      <c r="G218" s="2"/>
      <c r="H218" s="2"/>
      <c r="I218" s="2"/>
      <c r="J218" s="2"/>
      <c r="K218" s="2"/>
      <c r="L218" s="2"/>
      <c r="X218" s="2"/>
      <c r="Z218" s="2"/>
      <c r="AA218" s="2"/>
      <c r="AB218" s="2"/>
      <c r="AC218" s="2"/>
      <c r="AD218" s="2"/>
      <c r="AE218" s="2"/>
      <c r="AF218" s="3"/>
      <c r="AG218" s="2"/>
      <c r="AH218" s="2"/>
      <c r="BJ218" s="3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X218" s="23"/>
      <c r="BY218" s="36"/>
    </row>
    <row r="219" spans="1:77">
      <c r="A219" s="23"/>
      <c r="B219" s="36"/>
      <c r="C219" s="2"/>
      <c r="E219" s="2"/>
      <c r="F219" s="2"/>
      <c r="G219" s="2"/>
      <c r="H219" s="2"/>
      <c r="I219" s="2"/>
      <c r="J219" s="2"/>
      <c r="K219" s="2"/>
      <c r="L219" s="2"/>
      <c r="X219" s="2"/>
      <c r="Z219" s="2"/>
      <c r="AA219" s="2"/>
      <c r="AB219" s="2"/>
      <c r="AC219" s="2"/>
      <c r="AD219" s="2"/>
      <c r="AE219" s="2"/>
      <c r="AF219" s="3"/>
      <c r="AG219" s="2"/>
      <c r="AH219" s="2"/>
      <c r="BJ219" s="3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X219" s="23"/>
      <c r="BY219" s="36"/>
    </row>
    <row r="220" spans="1:77">
      <c r="A220" s="23"/>
      <c r="B220" s="36"/>
      <c r="C220" s="2"/>
      <c r="E220" s="2"/>
      <c r="F220" s="2"/>
      <c r="G220" s="2"/>
      <c r="H220" s="2"/>
      <c r="I220" s="2"/>
      <c r="J220" s="2"/>
      <c r="K220" s="2"/>
      <c r="L220" s="2"/>
      <c r="X220" s="2"/>
      <c r="Z220" s="2"/>
      <c r="AA220" s="2"/>
      <c r="AB220" s="2"/>
      <c r="AC220" s="2"/>
      <c r="AD220" s="2"/>
      <c r="AE220" s="2"/>
      <c r="AF220" s="3"/>
      <c r="AG220" s="2"/>
      <c r="AH220" s="2"/>
      <c r="BJ220" s="3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X220" s="23"/>
      <c r="BY220" s="36"/>
    </row>
    <row r="221" spans="1:77">
      <c r="A221" s="23"/>
      <c r="B221" s="36"/>
      <c r="C221" s="2"/>
      <c r="E221" s="2"/>
      <c r="F221" s="2"/>
      <c r="G221" s="2"/>
      <c r="H221" s="2"/>
      <c r="I221" s="2"/>
      <c r="J221" s="2"/>
      <c r="K221" s="2"/>
      <c r="L221" s="2"/>
      <c r="X221" s="2"/>
      <c r="Z221" s="2"/>
      <c r="AA221" s="2"/>
      <c r="AB221" s="2"/>
      <c r="AC221" s="2"/>
      <c r="AD221" s="2"/>
      <c r="AE221" s="2"/>
      <c r="AF221" s="3"/>
      <c r="AG221" s="2"/>
      <c r="AH221" s="2"/>
      <c r="BJ221" s="3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X221" s="23"/>
      <c r="BY221" s="36"/>
    </row>
    <row r="222" spans="1:77">
      <c r="A222" s="23"/>
      <c r="B222" s="36"/>
      <c r="C222" s="2"/>
      <c r="E222" s="2"/>
      <c r="F222" s="2"/>
      <c r="G222" s="2"/>
      <c r="H222" s="2"/>
      <c r="I222" s="2"/>
      <c r="J222" s="2"/>
      <c r="K222" s="2"/>
      <c r="L222" s="2"/>
      <c r="X222" s="2"/>
      <c r="Z222" s="2"/>
      <c r="AA222" s="2"/>
      <c r="AB222" s="2"/>
      <c r="AC222" s="2"/>
      <c r="AD222" s="2"/>
      <c r="AE222" s="2"/>
      <c r="AF222" s="3"/>
      <c r="AG222" s="2"/>
      <c r="AH222" s="2"/>
      <c r="BJ222" s="3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X222" s="23"/>
      <c r="BY222" s="36"/>
    </row>
    <row r="223" spans="1:77">
      <c r="A223" s="23"/>
      <c r="B223" s="36"/>
      <c r="C223" s="2"/>
      <c r="E223" s="2"/>
      <c r="F223" s="2"/>
      <c r="G223" s="2"/>
      <c r="H223" s="2"/>
      <c r="I223" s="2"/>
      <c r="J223" s="2"/>
      <c r="K223" s="2"/>
      <c r="L223" s="2"/>
      <c r="X223" s="2"/>
      <c r="Z223" s="2"/>
      <c r="AA223" s="2"/>
      <c r="AB223" s="2"/>
      <c r="AC223" s="2"/>
      <c r="AD223" s="2"/>
      <c r="AE223" s="2"/>
      <c r="AF223" s="3"/>
      <c r="AG223" s="2"/>
      <c r="AH223" s="2"/>
      <c r="BJ223" s="3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X223" s="23"/>
      <c r="BY223" s="36"/>
    </row>
    <row r="224" spans="1:77">
      <c r="A224" s="23"/>
      <c r="B224" s="36"/>
      <c r="C224" s="2"/>
      <c r="E224" s="2"/>
      <c r="F224" s="2"/>
      <c r="G224" s="2"/>
      <c r="H224" s="2"/>
      <c r="I224" s="2"/>
      <c r="J224" s="2"/>
      <c r="K224" s="2"/>
      <c r="L224" s="2"/>
      <c r="X224" s="2"/>
      <c r="Z224" s="2"/>
      <c r="AA224" s="2"/>
      <c r="AB224" s="2"/>
      <c r="AC224" s="2"/>
      <c r="AD224" s="2"/>
      <c r="AE224" s="2"/>
      <c r="AF224" s="3"/>
      <c r="AG224" s="2"/>
      <c r="AH224" s="2"/>
      <c r="BJ224" s="3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X224" s="23"/>
      <c r="BY224" s="36"/>
    </row>
    <row r="225" spans="1:77">
      <c r="A225" s="23"/>
      <c r="B225" s="36"/>
      <c r="C225" s="2"/>
      <c r="E225" s="2"/>
      <c r="F225" s="2"/>
      <c r="G225" s="2"/>
      <c r="H225" s="2"/>
      <c r="I225" s="2"/>
      <c r="J225" s="2"/>
      <c r="K225" s="2"/>
      <c r="L225" s="2"/>
      <c r="X225" s="2"/>
      <c r="Z225" s="2"/>
      <c r="AA225" s="2"/>
      <c r="AB225" s="2"/>
      <c r="AC225" s="2"/>
      <c r="AD225" s="2"/>
      <c r="AE225" s="2"/>
      <c r="AF225" s="3"/>
      <c r="AG225" s="2"/>
      <c r="AH225" s="2"/>
      <c r="BJ225" s="3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X225" s="23"/>
      <c r="BY225" s="36"/>
    </row>
    <row r="226" spans="1:77">
      <c r="A226" s="23"/>
      <c r="B226" s="36"/>
      <c r="C226" s="2"/>
      <c r="E226" s="2"/>
      <c r="F226" s="2"/>
      <c r="G226" s="2"/>
      <c r="H226" s="2"/>
      <c r="I226" s="2"/>
      <c r="J226" s="2"/>
      <c r="K226" s="2"/>
      <c r="L226" s="2"/>
      <c r="X226" s="2"/>
      <c r="Z226" s="2"/>
      <c r="AA226" s="2"/>
      <c r="AB226" s="2"/>
      <c r="AC226" s="2"/>
      <c r="AD226" s="2"/>
      <c r="AE226" s="2"/>
      <c r="AF226" s="3"/>
      <c r="AG226" s="2"/>
      <c r="AH226" s="2"/>
      <c r="BJ226" s="3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X226" s="23"/>
      <c r="BY226" s="36"/>
    </row>
    <row r="227" spans="1:77">
      <c r="A227" s="23"/>
      <c r="B227" s="36"/>
      <c r="C227" s="2"/>
      <c r="E227" s="2"/>
      <c r="F227" s="2"/>
      <c r="G227" s="2"/>
      <c r="H227" s="2"/>
      <c r="I227" s="2"/>
      <c r="J227" s="2"/>
      <c r="K227" s="2"/>
      <c r="L227" s="2"/>
      <c r="X227" s="2"/>
      <c r="Z227" s="2"/>
      <c r="AA227" s="2"/>
      <c r="AB227" s="2"/>
      <c r="AC227" s="2"/>
      <c r="AD227" s="2"/>
      <c r="AE227" s="2"/>
      <c r="AF227" s="3"/>
      <c r="AG227" s="2"/>
      <c r="AH227" s="2"/>
      <c r="BJ227" s="3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X227" s="23"/>
      <c r="BY227" s="36"/>
    </row>
    <row r="228" spans="1:77">
      <c r="A228" s="23"/>
      <c r="B228" s="36"/>
      <c r="C228" s="2"/>
      <c r="E228" s="2"/>
      <c r="F228" s="2"/>
      <c r="G228" s="2"/>
      <c r="H228" s="2"/>
      <c r="I228" s="2"/>
      <c r="J228" s="2"/>
      <c r="K228" s="2"/>
      <c r="L228" s="2"/>
      <c r="X228" s="2"/>
      <c r="Z228" s="2"/>
      <c r="AA228" s="2"/>
      <c r="AB228" s="2"/>
      <c r="AC228" s="2"/>
      <c r="AD228" s="2"/>
      <c r="AE228" s="2"/>
      <c r="AF228" s="3"/>
      <c r="AG228" s="2"/>
      <c r="AH228" s="2"/>
      <c r="BJ228" s="3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X228" s="23"/>
      <c r="BY228" s="36"/>
    </row>
    <row r="229" spans="1:77">
      <c r="A229" s="23"/>
      <c r="B229" s="36"/>
      <c r="C229" s="2"/>
      <c r="E229" s="2"/>
      <c r="F229" s="2"/>
      <c r="G229" s="2"/>
      <c r="H229" s="2"/>
      <c r="I229" s="2"/>
      <c r="J229" s="2"/>
      <c r="K229" s="2"/>
      <c r="L229" s="2"/>
      <c r="X229" s="2"/>
      <c r="Z229" s="2"/>
      <c r="AA229" s="2"/>
      <c r="AB229" s="2"/>
      <c r="AC229" s="2"/>
      <c r="AD229" s="2"/>
      <c r="AE229" s="2"/>
      <c r="AF229" s="3"/>
      <c r="AG229" s="2"/>
      <c r="AH229" s="2"/>
      <c r="BJ229" s="3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X229" s="23"/>
      <c r="BY229" s="36"/>
    </row>
    <row r="230" spans="1:77">
      <c r="A230" s="23"/>
      <c r="B230" s="36"/>
      <c r="C230" s="2"/>
      <c r="E230" s="2"/>
      <c r="F230" s="2"/>
      <c r="G230" s="2"/>
      <c r="H230" s="2"/>
      <c r="I230" s="2"/>
      <c r="J230" s="2"/>
      <c r="K230" s="2"/>
      <c r="L230" s="2"/>
      <c r="X230" s="2"/>
      <c r="Z230" s="2"/>
      <c r="AA230" s="2"/>
      <c r="AB230" s="2"/>
      <c r="AC230" s="2"/>
      <c r="AD230" s="2"/>
      <c r="AE230" s="2"/>
      <c r="AF230" s="3"/>
      <c r="AG230" s="2"/>
      <c r="AH230" s="2"/>
      <c r="BJ230" s="3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X230" s="23"/>
      <c r="BY230" s="36"/>
    </row>
    <row r="231" spans="1:77">
      <c r="A231" s="23"/>
      <c r="B231" s="36"/>
      <c r="C231" s="2"/>
      <c r="E231" s="2"/>
      <c r="F231" s="2"/>
      <c r="G231" s="2"/>
      <c r="H231" s="2"/>
      <c r="I231" s="2"/>
      <c r="J231" s="2"/>
      <c r="K231" s="2"/>
      <c r="L231" s="2"/>
      <c r="X231" s="2"/>
      <c r="Z231" s="2"/>
      <c r="AA231" s="2"/>
      <c r="AB231" s="2"/>
      <c r="AC231" s="2"/>
      <c r="AD231" s="2"/>
      <c r="AE231" s="2"/>
      <c r="AF231" s="3"/>
      <c r="AG231" s="2"/>
      <c r="AH231" s="2"/>
      <c r="BJ231" s="3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X231" s="23"/>
      <c r="BY231" s="36"/>
    </row>
    <row r="232" spans="1:77">
      <c r="A232" s="23"/>
      <c r="B232" s="36"/>
      <c r="C232" s="2"/>
      <c r="E232" s="2"/>
      <c r="F232" s="2"/>
      <c r="G232" s="2"/>
      <c r="H232" s="2"/>
      <c r="I232" s="2"/>
      <c r="J232" s="2"/>
      <c r="K232" s="2"/>
      <c r="L232" s="2"/>
      <c r="X232" s="2"/>
      <c r="Z232" s="2"/>
      <c r="AA232" s="2"/>
      <c r="AB232" s="2"/>
      <c r="AC232" s="2"/>
      <c r="AD232" s="2"/>
      <c r="AE232" s="2"/>
      <c r="AF232" s="3"/>
      <c r="AG232" s="2"/>
      <c r="AH232" s="2"/>
      <c r="BJ232" s="3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X232" s="23"/>
      <c r="BY232" s="36"/>
    </row>
    <row r="233" spans="1:77">
      <c r="A233" s="23"/>
      <c r="B233" s="36"/>
      <c r="C233" s="2"/>
      <c r="E233" s="2"/>
      <c r="F233" s="2"/>
      <c r="G233" s="2"/>
      <c r="H233" s="2"/>
      <c r="I233" s="2"/>
      <c r="J233" s="2"/>
      <c r="K233" s="2"/>
      <c r="L233" s="2"/>
      <c r="X233" s="2"/>
      <c r="Z233" s="2"/>
      <c r="AA233" s="2"/>
      <c r="AB233" s="2"/>
      <c r="AC233" s="2"/>
      <c r="AD233" s="2"/>
      <c r="AE233" s="2"/>
      <c r="AF233" s="3"/>
      <c r="AG233" s="2"/>
      <c r="AH233" s="2"/>
      <c r="BJ233" s="3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X233" s="23"/>
      <c r="BY233" s="36"/>
    </row>
    <row r="234" spans="1:77">
      <c r="A234" s="23"/>
      <c r="B234" s="36"/>
      <c r="C234" s="2"/>
      <c r="E234" s="2"/>
      <c r="F234" s="2"/>
      <c r="G234" s="2"/>
      <c r="H234" s="2"/>
      <c r="I234" s="2"/>
      <c r="J234" s="2"/>
      <c r="K234" s="2"/>
      <c r="L234" s="2"/>
      <c r="X234" s="2"/>
      <c r="Z234" s="2"/>
      <c r="AA234" s="2"/>
      <c r="AB234" s="2"/>
      <c r="AC234" s="2"/>
      <c r="AD234" s="2"/>
      <c r="AE234" s="2"/>
      <c r="AF234" s="3"/>
      <c r="AG234" s="2"/>
      <c r="AH234" s="2"/>
      <c r="BJ234" s="3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X234" s="23"/>
      <c r="BY234" s="36"/>
    </row>
    <row r="235" spans="1:77">
      <c r="A235" s="23"/>
      <c r="B235" s="36"/>
      <c r="C235" s="2"/>
      <c r="E235" s="2"/>
      <c r="F235" s="2"/>
      <c r="G235" s="2"/>
      <c r="H235" s="2"/>
      <c r="I235" s="2"/>
      <c r="J235" s="2"/>
      <c r="K235" s="2"/>
      <c r="L235" s="2"/>
      <c r="X235" s="2"/>
      <c r="Z235" s="2"/>
      <c r="AA235" s="2"/>
      <c r="AB235" s="2"/>
      <c r="AC235" s="2"/>
      <c r="AD235" s="2"/>
      <c r="AE235" s="2"/>
      <c r="AF235" s="3"/>
      <c r="AG235" s="2"/>
      <c r="AH235" s="2"/>
      <c r="BJ235" s="3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X235" s="23"/>
      <c r="BY235" s="36"/>
    </row>
    <row r="236" spans="1:77">
      <c r="A236" s="23"/>
      <c r="B236" s="36"/>
      <c r="C236" s="2"/>
      <c r="E236" s="2"/>
      <c r="F236" s="2"/>
      <c r="G236" s="2"/>
      <c r="H236" s="2"/>
      <c r="I236" s="2"/>
      <c r="J236" s="2"/>
      <c r="K236" s="2"/>
      <c r="L236" s="2"/>
      <c r="X236" s="2"/>
      <c r="Z236" s="2"/>
      <c r="AA236" s="2"/>
      <c r="AB236" s="2"/>
      <c r="AC236" s="2"/>
      <c r="AD236" s="2"/>
      <c r="AE236" s="2"/>
      <c r="AF236" s="3"/>
      <c r="AG236" s="2"/>
      <c r="AH236" s="2"/>
      <c r="BJ236" s="3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X236" s="23"/>
      <c r="BY236" s="36"/>
    </row>
    <row r="237" spans="1:77">
      <c r="A237" s="23"/>
      <c r="B237" s="36"/>
      <c r="C237" s="2"/>
      <c r="E237" s="2"/>
      <c r="F237" s="2"/>
      <c r="G237" s="2"/>
      <c r="H237" s="2"/>
      <c r="I237" s="2"/>
      <c r="J237" s="2"/>
      <c r="K237" s="2"/>
      <c r="L237" s="2"/>
      <c r="X237" s="2"/>
      <c r="Z237" s="2"/>
      <c r="AA237" s="2"/>
      <c r="AB237" s="2"/>
      <c r="AC237" s="2"/>
      <c r="AD237" s="2"/>
      <c r="AE237" s="2"/>
      <c r="AF237" s="3"/>
      <c r="AG237" s="2"/>
      <c r="AH237" s="2"/>
      <c r="BJ237" s="3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X237" s="23"/>
      <c r="BY237" s="36"/>
    </row>
    <row r="238" spans="1:77">
      <c r="A238" s="23"/>
      <c r="B238" s="36"/>
      <c r="C238" s="2"/>
      <c r="E238" s="2"/>
      <c r="F238" s="2"/>
      <c r="G238" s="2"/>
      <c r="H238" s="2"/>
      <c r="I238" s="2"/>
      <c r="J238" s="2"/>
      <c r="K238" s="2"/>
      <c r="L238" s="2"/>
      <c r="X238" s="2"/>
      <c r="Z238" s="2"/>
      <c r="AA238" s="2"/>
      <c r="AB238" s="2"/>
      <c r="AC238" s="2"/>
      <c r="AD238" s="2"/>
      <c r="AE238" s="2"/>
      <c r="AF238" s="3"/>
      <c r="AG238" s="2"/>
      <c r="AH238" s="2"/>
      <c r="BJ238" s="3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X238" s="23"/>
      <c r="BY238" s="36"/>
    </row>
    <row r="239" spans="1:77">
      <c r="A239" s="23"/>
      <c r="B239" s="36"/>
      <c r="C239" s="2"/>
      <c r="E239" s="2"/>
      <c r="F239" s="2"/>
      <c r="G239" s="2"/>
      <c r="H239" s="2"/>
      <c r="I239" s="2"/>
      <c r="J239" s="2"/>
      <c r="K239" s="2"/>
      <c r="L239" s="2"/>
      <c r="X239" s="2"/>
      <c r="Z239" s="2"/>
      <c r="AA239" s="2"/>
      <c r="AB239" s="2"/>
      <c r="AC239" s="2"/>
      <c r="AD239" s="2"/>
      <c r="AE239" s="2"/>
      <c r="AF239" s="3"/>
      <c r="AG239" s="2"/>
      <c r="AH239" s="2"/>
      <c r="BJ239" s="3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X239" s="23"/>
      <c r="BY239" s="36"/>
    </row>
    <row r="240" spans="1:77">
      <c r="A240" s="23"/>
      <c r="B240" s="36"/>
      <c r="C240" s="2"/>
      <c r="E240" s="2"/>
      <c r="F240" s="2"/>
      <c r="G240" s="2"/>
      <c r="H240" s="2"/>
      <c r="I240" s="2"/>
      <c r="J240" s="2"/>
      <c r="K240" s="2"/>
      <c r="L240" s="2"/>
      <c r="X240" s="2"/>
      <c r="Z240" s="2"/>
      <c r="AA240" s="2"/>
      <c r="AB240" s="2"/>
      <c r="AC240" s="2"/>
      <c r="AD240" s="2"/>
      <c r="AE240" s="2"/>
      <c r="AF240" s="3"/>
      <c r="AG240" s="2"/>
      <c r="AH240" s="2"/>
      <c r="BJ240" s="3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X240" s="23"/>
      <c r="BY240" s="36"/>
    </row>
    <row r="241" spans="1:77">
      <c r="A241" s="23"/>
      <c r="B241" s="36"/>
      <c r="C241" s="2"/>
      <c r="E241" s="2"/>
      <c r="F241" s="2"/>
      <c r="G241" s="2"/>
      <c r="H241" s="2"/>
      <c r="I241" s="2"/>
      <c r="J241" s="2"/>
      <c r="K241" s="2"/>
      <c r="L241" s="2"/>
      <c r="X241" s="2"/>
      <c r="Z241" s="2"/>
      <c r="AA241" s="2"/>
      <c r="AB241" s="2"/>
      <c r="AC241" s="2"/>
      <c r="AD241" s="2"/>
      <c r="AE241" s="2"/>
      <c r="AF241" s="3"/>
      <c r="AG241" s="2"/>
      <c r="AH241" s="2"/>
      <c r="BJ241" s="3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X241" s="23"/>
      <c r="BY241" s="36"/>
    </row>
    <row r="242" spans="1:77">
      <c r="A242" s="23"/>
      <c r="B242" s="36"/>
      <c r="C242" s="2"/>
      <c r="E242" s="2"/>
      <c r="F242" s="2"/>
      <c r="G242" s="2"/>
      <c r="H242" s="2"/>
      <c r="I242" s="2"/>
      <c r="J242" s="2"/>
      <c r="K242" s="2"/>
      <c r="L242" s="2"/>
      <c r="X242" s="2"/>
      <c r="Z242" s="2"/>
      <c r="AA242" s="2"/>
      <c r="AB242" s="2"/>
      <c r="AC242" s="2"/>
      <c r="AD242" s="2"/>
      <c r="AE242" s="2"/>
      <c r="AF242" s="3"/>
      <c r="AG242" s="2"/>
      <c r="AH242" s="2"/>
      <c r="BJ242" s="3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X242" s="23"/>
      <c r="BY242" s="36"/>
    </row>
    <row r="243" spans="1:77">
      <c r="A243" s="23"/>
      <c r="B243" s="36"/>
      <c r="C243" s="2"/>
      <c r="E243" s="2"/>
      <c r="F243" s="2"/>
      <c r="G243" s="2"/>
      <c r="H243" s="2"/>
      <c r="I243" s="2"/>
      <c r="J243" s="2"/>
      <c r="K243" s="2"/>
      <c r="L243" s="2"/>
      <c r="X243" s="2"/>
      <c r="Z243" s="2"/>
      <c r="AA243" s="2"/>
      <c r="AB243" s="2"/>
      <c r="AC243" s="2"/>
      <c r="AD243" s="2"/>
      <c r="AE243" s="2"/>
      <c r="AF243" s="3"/>
      <c r="AG243" s="2"/>
      <c r="AH243" s="2"/>
      <c r="BJ243" s="3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X243" s="23"/>
      <c r="BY243" s="36"/>
    </row>
    <row r="244" spans="1:77">
      <c r="A244" s="23"/>
      <c r="B244" s="36"/>
      <c r="C244" s="2"/>
      <c r="E244" s="2"/>
      <c r="F244" s="2"/>
      <c r="G244" s="2"/>
      <c r="H244" s="2"/>
      <c r="I244" s="2"/>
      <c r="J244" s="2"/>
      <c r="K244" s="2"/>
      <c r="L244" s="2"/>
      <c r="X244" s="2"/>
      <c r="Z244" s="2"/>
      <c r="AA244" s="2"/>
      <c r="AB244" s="2"/>
      <c r="AC244" s="2"/>
      <c r="AD244" s="2"/>
      <c r="AE244" s="2"/>
      <c r="AF244" s="3"/>
      <c r="AG244" s="2"/>
      <c r="AH244" s="2"/>
      <c r="BJ244" s="3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X244" s="23"/>
      <c r="BY244" s="36"/>
    </row>
    <row r="245" spans="1:77">
      <c r="A245" s="23"/>
      <c r="B245" s="36"/>
      <c r="C245" s="2"/>
      <c r="E245" s="2"/>
      <c r="F245" s="2"/>
      <c r="G245" s="2"/>
      <c r="H245" s="2"/>
      <c r="I245" s="2"/>
      <c r="J245" s="2"/>
      <c r="K245" s="2"/>
      <c r="L245" s="2"/>
      <c r="X245" s="2"/>
      <c r="Z245" s="2"/>
      <c r="AA245" s="2"/>
      <c r="AB245" s="2"/>
      <c r="AC245" s="2"/>
      <c r="AD245" s="2"/>
      <c r="AE245" s="2"/>
      <c r="AF245" s="3"/>
      <c r="AG245" s="2"/>
      <c r="AH245" s="2"/>
      <c r="BJ245" s="3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X245" s="23"/>
      <c r="BY245" s="36"/>
    </row>
    <row r="246" spans="1:77">
      <c r="A246" s="23"/>
      <c r="B246" s="36"/>
      <c r="C246" s="2"/>
      <c r="E246" s="2"/>
      <c r="F246" s="2"/>
      <c r="G246" s="2"/>
      <c r="H246" s="2"/>
      <c r="I246" s="2"/>
      <c r="J246" s="2"/>
      <c r="K246" s="2"/>
      <c r="L246" s="2"/>
      <c r="X246" s="2"/>
      <c r="Z246" s="2"/>
      <c r="AA246" s="2"/>
      <c r="AB246" s="2"/>
      <c r="AC246" s="2"/>
      <c r="AD246" s="2"/>
      <c r="AE246" s="2"/>
      <c r="AF246" s="3"/>
      <c r="AG246" s="2"/>
      <c r="AH246" s="2"/>
      <c r="BJ246" s="3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X246" s="23"/>
      <c r="BY246" s="36"/>
    </row>
    <row r="247" spans="1:77">
      <c r="A247" s="23"/>
      <c r="B247" s="36"/>
      <c r="C247" s="2"/>
      <c r="E247" s="2"/>
      <c r="F247" s="2"/>
      <c r="G247" s="2"/>
      <c r="H247" s="2"/>
      <c r="I247" s="2"/>
      <c r="J247" s="2"/>
      <c r="K247" s="2"/>
      <c r="L247" s="2"/>
      <c r="X247" s="2"/>
      <c r="Z247" s="2"/>
      <c r="AA247" s="2"/>
      <c r="AB247" s="2"/>
      <c r="AC247" s="2"/>
      <c r="AD247" s="2"/>
      <c r="AE247" s="2"/>
      <c r="AF247" s="3"/>
      <c r="AG247" s="2"/>
      <c r="AH247" s="2"/>
      <c r="BJ247" s="3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X247" s="23"/>
      <c r="BY247" s="36"/>
    </row>
    <row r="248" spans="1:77">
      <c r="A248" s="23"/>
      <c r="B248" s="36"/>
      <c r="C248" s="2"/>
      <c r="E248" s="2"/>
      <c r="F248" s="2"/>
      <c r="G248" s="2"/>
      <c r="H248" s="2"/>
      <c r="I248" s="2"/>
      <c r="J248" s="2"/>
      <c r="K248" s="2"/>
      <c r="L248" s="2"/>
      <c r="X248" s="2"/>
      <c r="Z248" s="2"/>
      <c r="AA248" s="2"/>
      <c r="AB248" s="2"/>
      <c r="AC248" s="2"/>
      <c r="AD248" s="2"/>
      <c r="AE248" s="2"/>
      <c r="AF248" s="3"/>
      <c r="AG248" s="2"/>
      <c r="AH248" s="2"/>
      <c r="BJ248" s="3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X248" s="23"/>
      <c r="BY248" s="36"/>
    </row>
    <row r="249" spans="1:77">
      <c r="A249" s="23"/>
      <c r="B249" s="36"/>
      <c r="C249" s="2"/>
      <c r="E249" s="2"/>
      <c r="F249" s="2"/>
      <c r="G249" s="2"/>
      <c r="H249" s="2"/>
      <c r="I249" s="2"/>
      <c r="J249" s="2"/>
      <c r="K249" s="2"/>
      <c r="L249" s="2"/>
      <c r="X249" s="2"/>
      <c r="Z249" s="2"/>
      <c r="AA249" s="2"/>
      <c r="AB249" s="2"/>
      <c r="AC249" s="2"/>
      <c r="AD249" s="2"/>
      <c r="AE249" s="2"/>
      <c r="AF249" s="3"/>
      <c r="AG249" s="2"/>
      <c r="AH249" s="2"/>
      <c r="BJ249" s="3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X249" s="23"/>
      <c r="BY249" s="36"/>
    </row>
    <row r="250" spans="1:77">
      <c r="A250" s="23"/>
      <c r="B250" s="36"/>
      <c r="C250" s="2"/>
      <c r="E250" s="2"/>
      <c r="F250" s="2"/>
      <c r="G250" s="2"/>
      <c r="H250" s="2"/>
      <c r="I250" s="2"/>
      <c r="J250" s="2"/>
      <c r="K250" s="2"/>
      <c r="L250" s="2"/>
      <c r="X250" s="2"/>
      <c r="Z250" s="2"/>
      <c r="AA250" s="2"/>
      <c r="AB250" s="2"/>
      <c r="AC250" s="2"/>
      <c r="AD250" s="2"/>
      <c r="AE250" s="2"/>
      <c r="AF250" s="3"/>
      <c r="AG250" s="2"/>
      <c r="AH250" s="2"/>
      <c r="BJ250" s="3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X250" s="23"/>
      <c r="BY250" s="36"/>
    </row>
    <row r="251" spans="1:77">
      <c r="A251" s="23"/>
      <c r="B251" s="36"/>
      <c r="C251" s="2"/>
      <c r="E251" s="2"/>
      <c r="F251" s="2"/>
      <c r="G251" s="2"/>
      <c r="H251" s="2"/>
      <c r="I251" s="2"/>
      <c r="J251" s="2"/>
      <c r="K251" s="2"/>
      <c r="L251" s="2"/>
      <c r="X251" s="2"/>
      <c r="Z251" s="2"/>
      <c r="AA251" s="2"/>
      <c r="AB251" s="2"/>
      <c r="AC251" s="2"/>
      <c r="AD251" s="2"/>
      <c r="AE251" s="2"/>
      <c r="AF251" s="3"/>
      <c r="AG251" s="2"/>
      <c r="AH251" s="2"/>
      <c r="BJ251" s="3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X251" s="23"/>
      <c r="BY251" s="36"/>
    </row>
    <row r="252" spans="1:77">
      <c r="A252" s="23"/>
      <c r="B252" s="36"/>
      <c r="C252" s="2"/>
      <c r="E252" s="2"/>
      <c r="F252" s="2"/>
      <c r="G252" s="2"/>
      <c r="H252" s="2"/>
      <c r="I252" s="2"/>
      <c r="J252" s="2"/>
      <c r="K252" s="2"/>
      <c r="L252" s="2"/>
      <c r="X252" s="2"/>
      <c r="Z252" s="2"/>
      <c r="AA252" s="2"/>
      <c r="AB252" s="2"/>
      <c r="AC252" s="2"/>
      <c r="AD252" s="2"/>
      <c r="AE252" s="2"/>
      <c r="AF252" s="3"/>
      <c r="AG252" s="2"/>
      <c r="AH252" s="2"/>
      <c r="BJ252" s="3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X252" s="23"/>
      <c r="BY252" s="36"/>
    </row>
    <row r="253" spans="1:77">
      <c r="A253" s="23"/>
      <c r="B253" s="36"/>
      <c r="C253" s="2"/>
      <c r="E253" s="2"/>
      <c r="F253" s="2"/>
      <c r="G253" s="2"/>
      <c r="H253" s="2"/>
      <c r="I253" s="2"/>
      <c r="J253" s="2"/>
      <c r="K253" s="2"/>
      <c r="L253" s="2"/>
      <c r="X253" s="2"/>
      <c r="Z253" s="2"/>
      <c r="AA253" s="2"/>
      <c r="AB253" s="2"/>
      <c r="AC253" s="2"/>
      <c r="AD253" s="2"/>
      <c r="AE253" s="2"/>
      <c r="AF253" s="3"/>
      <c r="AG253" s="2"/>
      <c r="AH253" s="2"/>
      <c r="BJ253" s="3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X253" s="23"/>
      <c r="BY253" s="36"/>
    </row>
    <row r="254" spans="1:77">
      <c r="A254" s="23"/>
      <c r="B254" s="36"/>
      <c r="C254" s="2"/>
      <c r="E254" s="2"/>
      <c r="F254" s="2"/>
      <c r="G254" s="2"/>
      <c r="H254" s="2"/>
      <c r="I254" s="2"/>
      <c r="J254" s="2"/>
      <c r="K254" s="2"/>
      <c r="L254" s="2"/>
      <c r="X254" s="2"/>
      <c r="Z254" s="2"/>
      <c r="AA254" s="2"/>
      <c r="AB254" s="2"/>
      <c r="AC254" s="2"/>
      <c r="AD254" s="2"/>
      <c r="AE254" s="2"/>
      <c r="AF254" s="3"/>
      <c r="AG254" s="2"/>
      <c r="AH254" s="2"/>
      <c r="BJ254" s="3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X254" s="23"/>
      <c r="BY254" s="36"/>
    </row>
    <row r="255" spans="1:77">
      <c r="A255" s="23"/>
      <c r="B255" s="36"/>
      <c r="C255" s="2"/>
      <c r="E255" s="2"/>
      <c r="F255" s="2"/>
      <c r="G255" s="2"/>
      <c r="H255" s="2"/>
      <c r="I255" s="2"/>
      <c r="J255" s="2"/>
      <c r="K255" s="2"/>
      <c r="L255" s="2"/>
      <c r="X255" s="2"/>
      <c r="Z255" s="2"/>
      <c r="AA255" s="2"/>
      <c r="AB255" s="2"/>
      <c r="AC255" s="2"/>
      <c r="AD255" s="2"/>
      <c r="AE255" s="2"/>
      <c r="AF255" s="3"/>
      <c r="AG255" s="2"/>
      <c r="AH255" s="2"/>
      <c r="BJ255" s="3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X255" s="23"/>
      <c r="BY255" s="36"/>
    </row>
    <row r="256" spans="1:77">
      <c r="A256" s="23"/>
      <c r="B256" s="36"/>
      <c r="C256" s="2"/>
      <c r="E256" s="2"/>
      <c r="F256" s="2"/>
      <c r="G256" s="2"/>
      <c r="H256" s="2"/>
      <c r="I256" s="2"/>
      <c r="J256" s="2"/>
      <c r="K256" s="2"/>
      <c r="L256" s="2"/>
      <c r="X256" s="2"/>
      <c r="Z256" s="2"/>
      <c r="AA256" s="2"/>
      <c r="AB256" s="2"/>
      <c r="AC256" s="2"/>
      <c r="AD256" s="2"/>
      <c r="AE256" s="2"/>
      <c r="AF256" s="3"/>
      <c r="AG256" s="2"/>
      <c r="AH256" s="2"/>
      <c r="BJ256" s="3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X256" s="23"/>
      <c r="BY256" s="36"/>
    </row>
    <row r="257" spans="1:77">
      <c r="A257" s="23"/>
      <c r="B257" s="36"/>
      <c r="C257" s="2"/>
      <c r="E257" s="2"/>
      <c r="F257" s="2"/>
      <c r="G257" s="2"/>
      <c r="H257" s="2"/>
      <c r="I257" s="2"/>
      <c r="J257" s="2"/>
      <c r="K257" s="2"/>
      <c r="L257" s="2"/>
      <c r="X257" s="2"/>
      <c r="Z257" s="2"/>
      <c r="AA257" s="2"/>
      <c r="AB257" s="2"/>
      <c r="AC257" s="2"/>
      <c r="AD257" s="2"/>
      <c r="AE257" s="2"/>
      <c r="AF257" s="3"/>
      <c r="AG257" s="2"/>
      <c r="AH257" s="2"/>
      <c r="BX257" s="23"/>
      <c r="BY257" s="36"/>
    </row>
    <row r="258" spans="1:77">
      <c r="A258" s="23"/>
      <c r="B258" s="36"/>
      <c r="C258" s="2"/>
      <c r="E258" s="2"/>
      <c r="F258" s="2"/>
      <c r="G258" s="2"/>
      <c r="H258" s="2"/>
      <c r="I258" s="2"/>
      <c r="J258" s="2"/>
      <c r="K258" s="2"/>
      <c r="L258" s="2"/>
      <c r="X258" s="2"/>
      <c r="Z258" s="2"/>
      <c r="AA258" s="2"/>
      <c r="AB258" s="2"/>
      <c r="AC258" s="2"/>
      <c r="AD258" s="2"/>
      <c r="AE258" s="2"/>
      <c r="AF258" s="3"/>
      <c r="AG258" s="2"/>
      <c r="AH258" s="2"/>
      <c r="BX258" s="23"/>
      <c r="BY258" s="36"/>
    </row>
    <row r="259" spans="1:77">
      <c r="A259" s="23"/>
      <c r="B259" s="36"/>
      <c r="C259" s="2"/>
      <c r="E259" s="2"/>
      <c r="F259" s="2"/>
      <c r="G259" s="2"/>
      <c r="H259" s="2"/>
      <c r="I259" s="2"/>
      <c r="J259" s="2"/>
      <c r="K259" s="2"/>
      <c r="L259" s="2"/>
      <c r="X259" s="2"/>
      <c r="Z259" s="2"/>
      <c r="AA259" s="2"/>
      <c r="AB259" s="2"/>
      <c r="AC259" s="2"/>
      <c r="AD259" s="2"/>
      <c r="AE259" s="2"/>
      <c r="AF259" s="3"/>
      <c r="AG259" s="2"/>
      <c r="AH259" s="2"/>
      <c r="BX259" s="23"/>
      <c r="BY259" s="36"/>
    </row>
    <row r="260" spans="1:77">
      <c r="A260" s="23"/>
      <c r="B260" s="36"/>
      <c r="C260" s="2"/>
      <c r="E260" s="2"/>
      <c r="F260" s="2"/>
      <c r="G260" s="2"/>
      <c r="H260" s="2"/>
      <c r="I260" s="2"/>
      <c r="J260" s="2"/>
      <c r="K260" s="2"/>
      <c r="L260" s="2"/>
      <c r="X260" s="2"/>
      <c r="Z260" s="2"/>
      <c r="AA260" s="2"/>
      <c r="AB260" s="2"/>
      <c r="AC260" s="2"/>
      <c r="AD260" s="2"/>
      <c r="AE260" s="2"/>
      <c r="AF260" s="3"/>
      <c r="AG260" s="2"/>
      <c r="AH260" s="2"/>
      <c r="BX260" s="23"/>
      <c r="BY260" s="36"/>
    </row>
    <row r="261" spans="1:77">
      <c r="A261" s="23"/>
      <c r="B261" s="36"/>
      <c r="C261" s="2"/>
      <c r="E261" s="2"/>
      <c r="F261" s="2"/>
      <c r="G261" s="2"/>
      <c r="H261" s="2"/>
      <c r="I261" s="2"/>
      <c r="J261" s="2"/>
      <c r="K261" s="2"/>
      <c r="L261" s="2"/>
      <c r="X261" s="2"/>
      <c r="Z261" s="2"/>
      <c r="AA261" s="2"/>
      <c r="AB261" s="2"/>
      <c r="AC261" s="2"/>
      <c r="AD261" s="2"/>
      <c r="AE261" s="2"/>
      <c r="AF261" s="3"/>
      <c r="AG261" s="2"/>
      <c r="AH261" s="2"/>
      <c r="BX261" s="23"/>
      <c r="BY261" s="36"/>
    </row>
    <row r="262" spans="1:77">
      <c r="A262" s="23"/>
      <c r="B262" s="36"/>
      <c r="C262" s="2"/>
      <c r="E262" s="2"/>
      <c r="F262" s="2"/>
      <c r="G262" s="2"/>
      <c r="H262" s="2"/>
      <c r="I262" s="2"/>
      <c r="J262" s="2"/>
      <c r="K262" s="2"/>
      <c r="L262" s="2"/>
      <c r="X262" s="2"/>
      <c r="Z262" s="2"/>
      <c r="AA262" s="2"/>
      <c r="AB262" s="2"/>
      <c r="AC262" s="2"/>
      <c r="AD262" s="2"/>
      <c r="AE262" s="2"/>
      <c r="AF262" s="3"/>
      <c r="AG262" s="2"/>
      <c r="AH262" s="2"/>
      <c r="BX262" s="23"/>
      <c r="BY262" s="36"/>
    </row>
    <row r="263" spans="1:77">
      <c r="A263" s="23"/>
      <c r="B263" s="36"/>
      <c r="C263" s="2"/>
      <c r="E263" s="2"/>
      <c r="F263" s="2"/>
      <c r="G263" s="2"/>
      <c r="H263" s="2"/>
      <c r="I263" s="2"/>
      <c r="J263" s="2"/>
      <c r="K263" s="2"/>
      <c r="L263" s="2"/>
      <c r="X263" s="2"/>
      <c r="Z263" s="2"/>
      <c r="AA263" s="2"/>
      <c r="AB263" s="2"/>
      <c r="AC263" s="2"/>
      <c r="AD263" s="2"/>
      <c r="AE263" s="2"/>
      <c r="AF263" s="3"/>
      <c r="AG263" s="2"/>
      <c r="AH263" s="2"/>
      <c r="BX263" s="23"/>
      <c r="BY263" s="36"/>
    </row>
    <row r="264" spans="1:77">
      <c r="A264" s="23"/>
      <c r="B264" s="36"/>
      <c r="C264" s="2"/>
      <c r="E264" s="2"/>
      <c r="F264" s="2"/>
      <c r="G264" s="2"/>
      <c r="H264" s="2"/>
      <c r="I264" s="2"/>
      <c r="J264" s="2"/>
      <c r="K264" s="2"/>
      <c r="L264" s="2"/>
      <c r="X264" s="2"/>
      <c r="Z264" s="2"/>
      <c r="AA264" s="2"/>
      <c r="AB264" s="2"/>
      <c r="AC264" s="2"/>
      <c r="AD264" s="2"/>
      <c r="AE264" s="2"/>
      <c r="AF264" s="3"/>
      <c r="AG264" s="2"/>
      <c r="AH264" s="2"/>
      <c r="BX264" s="23"/>
      <c r="BY264" s="36"/>
    </row>
    <row r="265" spans="1:77">
      <c r="A265" s="23"/>
      <c r="B265" s="36"/>
      <c r="C265" s="2"/>
      <c r="E265" s="2"/>
      <c r="F265" s="2"/>
      <c r="G265" s="2"/>
      <c r="H265" s="2"/>
      <c r="I265" s="2"/>
      <c r="J265" s="2"/>
      <c r="K265" s="2"/>
      <c r="L265" s="2"/>
      <c r="X265" s="2"/>
      <c r="Z265" s="2"/>
      <c r="AA265" s="2"/>
      <c r="AB265" s="2"/>
      <c r="AC265" s="2"/>
      <c r="AD265" s="2"/>
      <c r="AE265" s="2"/>
      <c r="AF265" s="3"/>
      <c r="AG265" s="2"/>
      <c r="AH265" s="2"/>
      <c r="BX265" s="23"/>
      <c r="BY265" s="36"/>
    </row>
    <row r="266" spans="1:77">
      <c r="A266" s="23"/>
      <c r="B266" s="36"/>
      <c r="C266" s="2"/>
      <c r="E266" s="2"/>
      <c r="F266" s="2"/>
      <c r="G266" s="2"/>
      <c r="H266" s="2"/>
      <c r="I266" s="2"/>
      <c r="J266" s="2"/>
      <c r="K266" s="2"/>
      <c r="L266" s="2"/>
      <c r="X266" s="2"/>
      <c r="Z266" s="2"/>
      <c r="AA266" s="2"/>
      <c r="AB266" s="2"/>
      <c r="AC266" s="2"/>
      <c r="AD266" s="2"/>
      <c r="AE266" s="2"/>
      <c r="AF266" s="3"/>
      <c r="AG266" s="2"/>
      <c r="AH266" s="2"/>
      <c r="BX266" s="23"/>
      <c r="BY266" s="36"/>
    </row>
    <row r="267" spans="1:77">
      <c r="A267" s="23"/>
      <c r="B267" s="36"/>
      <c r="C267" s="2"/>
      <c r="E267" s="2"/>
      <c r="F267" s="2"/>
      <c r="G267" s="2"/>
      <c r="H267" s="2"/>
      <c r="I267" s="2"/>
      <c r="J267" s="2"/>
      <c r="K267" s="2"/>
      <c r="L267" s="2"/>
      <c r="X267" s="2"/>
      <c r="Z267" s="2"/>
      <c r="AA267" s="2"/>
      <c r="AB267" s="2"/>
      <c r="AC267" s="2"/>
      <c r="AD267" s="2"/>
      <c r="AE267" s="2"/>
      <c r="AF267" s="3"/>
      <c r="AG267" s="2"/>
      <c r="AH267" s="2"/>
      <c r="BX267" s="23"/>
      <c r="BY267" s="36"/>
    </row>
    <row r="268" spans="1:77">
      <c r="A268" s="23"/>
      <c r="B268" s="36"/>
      <c r="C268" s="2"/>
      <c r="E268" s="2"/>
      <c r="F268" s="2"/>
      <c r="G268" s="2"/>
      <c r="H268" s="2"/>
      <c r="I268" s="2"/>
      <c r="J268" s="2"/>
      <c r="K268" s="2"/>
      <c r="L268" s="2"/>
      <c r="X268" s="2"/>
      <c r="Z268" s="2"/>
      <c r="AA268" s="2"/>
      <c r="AB268" s="2"/>
      <c r="AC268" s="2"/>
      <c r="AD268" s="2"/>
      <c r="AE268" s="2"/>
      <c r="AF268" s="3"/>
      <c r="AG268" s="2"/>
      <c r="AH268" s="2"/>
      <c r="BX268" s="23"/>
      <c r="BY268" s="36"/>
    </row>
    <row r="269" spans="1:77">
      <c r="A269" s="23"/>
      <c r="B269" s="36"/>
      <c r="C269" s="2"/>
      <c r="E269" s="2"/>
      <c r="F269" s="2"/>
      <c r="G269" s="2"/>
      <c r="H269" s="2"/>
      <c r="I269" s="2"/>
      <c r="J269" s="2"/>
      <c r="K269" s="2"/>
      <c r="L269" s="2"/>
      <c r="X269" s="2"/>
      <c r="Z269" s="2"/>
      <c r="AA269" s="2"/>
      <c r="AB269" s="2"/>
      <c r="AC269" s="2"/>
      <c r="AD269" s="2"/>
      <c r="AE269" s="2"/>
      <c r="AF269" s="3"/>
      <c r="AG269" s="2"/>
      <c r="AH269" s="2"/>
      <c r="BX269" s="23"/>
      <c r="BY269" s="36"/>
    </row>
    <row r="270" spans="1:77">
      <c r="A270" s="23"/>
      <c r="B270" s="36"/>
      <c r="C270" s="2"/>
      <c r="E270" s="2"/>
      <c r="F270" s="2"/>
      <c r="G270" s="2"/>
      <c r="H270" s="2"/>
      <c r="I270" s="2"/>
      <c r="J270" s="2"/>
      <c r="K270" s="2"/>
      <c r="L270" s="2"/>
      <c r="X270" s="2"/>
      <c r="Z270" s="2"/>
      <c r="AA270" s="2"/>
      <c r="AB270" s="2"/>
      <c r="AC270" s="2"/>
      <c r="AD270" s="2"/>
      <c r="AE270" s="2"/>
      <c r="AF270" s="3"/>
      <c r="AG270" s="2"/>
      <c r="AH270" s="2"/>
      <c r="BX270" s="23"/>
      <c r="BY270" s="36"/>
    </row>
    <row r="271" spans="1:77">
      <c r="A271" s="23"/>
      <c r="B271" s="36"/>
      <c r="C271" s="2"/>
      <c r="E271" s="2"/>
      <c r="F271" s="2"/>
      <c r="G271" s="2"/>
      <c r="H271" s="2"/>
      <c r="I271" s="2"/>
      <c r="J271" s="2"/>
      <c r="K271" s="2"/>
      <c r="L271" s="2"/>
      <c r="X271" s="2"/>
      <c r="Z271" s="2"/>
      <c r="AA271" s="2"/>
      <c r="AB271" s="2"/>
      <c r="AC271" s="2"/>
      <c r="AD271" s="2"/>
      <c r="AE271" s="2"/>
      <c r="AF271" s="3"/>
      <c r="AG271" s="2"/>
      <c r="AH271" s="2"/>
      <c r="BX271" s="23"/>
      <c r="BY271" s="36"/>
    </row>
    <row r="272" spans="1:77">
      <c r="A272" s="23"/>
      <c r="B272" s="36"/>
      <c r="C272" s="2"/>
      <c r="E272" s="2"/>
      <c r="F272" s="2"/>
      <c r="G272" s="2"/>
      <c r="H272" s="2"/>
      <c r="I272" s="2"/>
      <c r="J272" s="2"/>
      <c r="K272" s="2"/>
      <c r="L272" s="2"/>
      <c r="X272" s="2"/>
      <c r="Z272" s="2"/>
      <c r="AA272" s="2"/>
      <c r="AB272" s="2"/>
      <c r="AC272" s="2"/>
      <c r="AD272" s="2"/>
      <c r="AE272" s="2"/>
      <c r="AF272" s="3"/>
      <c r="AG272" s="2"/>
      <c r="AH272" s="2"/>
      <c r="BX272" s="23"/>
      <c r="BY272" s="36"/>
    </row>
    <row r="273" spans="1:77">
      <c r="A273" s="23"/>
      <c r="B273" s="36"/>
      <c r="C273" s="2"/>
      <c r="E273" s="2"/>
      <c r="F273" s="2"/>
      <c r="G273" s="2"/>
      <c r="H273" s="2"/>
      <c r="I273" s="2"/>
      <c r="J273" s="2"/>
      <c r="K273" s="2"/>
      <c r="L273" s="2"/>
      <c r="X273" s="2"/>
      <c r="Z273" s="2"/>
      <c r="AA273" s="2"/>
      <c r="AB273" s="2"/>
      <c r="AC273" s="2"/>
      <c r="AD273" s="2"/>
      <c r="AE273" s="2"/>
      <c r="AF273" s="3"/>
      <c r="AG273" s="2"/>
      <c r="AH273" s="2"/>
      <c r="BX273" s="23"/>
      <c r="BY273" s="36"/>
    </row>
    <row r="274" spans="1:77">
      <c r="A274" s="23"/>
      <c r="B274" s="36"/>
      <c r="C274" s="2"/>
      <c r="E274" s="2"/>
      <c r="F274" s="2"/>
      <c r="G274" s="2"/>
      <c r="H274" s="2"/>
      <c r="I274" s="2"/>
      <c r="J274" s="2"/>
      <c r="K274" s="2"/>
      <c r="L274" s="2"/>
      <c r="X274" s="2"/>
      <c r="Z274" s="2"/>
      <c r="AA274" s="2"/>
      <c r="AB274" s="2"/>
      <c r="AC274" s="2"/>
      <c r="AD274" s="2"/>
      <c r="AE274" s="2"/>
      <c r="AF274" s="3"/>
      <c r="AG274" s="2"/>
      <c r="AH274" s="2"/>
      <c r="BX274" s="23"/>
      <c r="BY274" s="36"/>
    </row>
    <row r="275" spans="1:77">
      <c r="A275" s="23"/>
      <c r="B275" s="36"/>
      <c r="C275" s="2"/>
      <c r="E275" s="2"/>
      <c r="F275" s="2"/>
      <c r="G275" s="2"/>
      <c r="H275" s="2"/>
      <c r="I275" s="2"/>
      <c r="J275" s="2"/>
      <c r="K275" s="2"/>
      <c r="L275" s="2"/>
      <c r="X275" s="2"/>
      <c r="Z275" s="2"/>
      <c r="AA275" s="2"/>
      <c r="AB275" s="2"/>
      <c r="AC275" s="2"/>
      <c r="AD275" s="2"/>
      <c r="AE275" s="2"/>
      <c r="AF275" s="3"/>
      <c r="AG275" s="2"/>
      <c r="AH275" s="2"/>
      <c r="BX275" s="23"/>
      <c r="BY275" s="36"/>
    </row>
    <row r="276" spans="1:77">
      <c r="A276" s="23"/>
      <c r="B276" s="36"/>
      <c r="C276" s="2"/>
      <c r="E276" s="2"/>
      <c r="F276" s="2"/>
      <c r="G276" s="2"/>
      <c r="H276" s="2"/>
      <c r="I276" s="2"/>
      <c r="J276" s="2"/>
      <c r="K276" s="2"/>
      <c r="L276" s="2"/>
      <c r="X276" s="2"/>
      <c r="Z276" s="2"/>
      <c r="AA276" s="2"/>
      <c r="AB276" s="2"/>
      <c r="AC276" s="2"/>
      <c r="AD276" s="2"/>
      <c r="AE276" s="2"/>
      <c r="AF276" s="3"/>
      <c r="AG276" s="2"/>
      <c r="AH276" s="2"/>
      <c r="BX276" s="23"/>
      <c r="BY276" s="36"/>
    </row>
    <row r="277" spans="1:77">
      <c r="A277" s="23"/>
      <c r="B277" s="36"/>
      <c r="C277" s="2"/>
      <c r="E277" s="2"/>
      <c r="F277" s="2"/>
      <c r="G277" s="2"/>
      <c r="H277" s="2"/>
      <c r="I277" s="2"/>
      <c r="J277" s="2"/>
      <c r="K277" s="2"/>
      <c r="L277" s="2"/>
      <c r="X277" s="2"/>
      <c r="Z277" s="2"/>
      <c r="AA277" s="2"/>
      <c r="AB277" s="2"/>
      <c r="AC277" s="2"/>
      <c r="AD277" s="2"/>
      <c r="AE277" s="2"/>
      <c r="AF277" s="3"/>
      <c r="AG277" s="2"/>
      <c r="AH277" s="2"/>
      <c r="BX277" s="23"/>
      <c r="BY277" s="36"/>
    </row>
    <row r="278" spans="1:77">
      <c r="A278" s="23"/>
      <c r="B278" s="36"/>
      <c r="C278" s="2"/>
      <c r="E278" s="2"/>
      <c r="F278" s="2"/>
      <c r="G278" s="2"/>
      <c r="H278" s="2"/>
      <c r="I278" s="2"/>
      <c r="J278" s="2"/>
      <c r="K278" s="2"/>
      <c r="L278" s="2"/>
      <c r="X278" s="2"/>
      <c r="Z278" s="2"/>
      <c r="AA278" s="2"/>
      <c r="AB278" s="2"/>
      <c r="AC278" s="2"/>
      <c r="AD278" s="2"/>
      <c r="AE278" s="2"/>
      <c r="AF278" s="3"/>
      <c r="AG278" s="2"/>
      <c r="AH278" s="2"/>
      <c r="BX278" s="23"/>
      <c r="BY278" s="36"/>
    </row>
    <row r="279" spans="1:77">
      <c r="A279" s="23"/>
      <c r="B279" s="36"/>
      <c r="C279" s="2"/>
      <c r="E279" s="2"/>
      <c r="F279" s="2"/>
      <c r="G279" s="2"/>
      <c r="H279" s="2"/>
      <c r="I279" s="2"/>
      <c r="J279" s="2"/>
      <c r="K279" s="2"/>
      <c r="L279" s="2"/>
      <c r="X279" s="2"/>
      <c r="Z279" s="2"/>
      <c r="AA279" s="2"/>
      <c r="AB279" s="2"/>
      <c r="AC279" s="2"/>
      <c r="AD279" s="2"/>
      <c r="AE279" s="2"/>
      <c r="AF279" s="3"/>
      <c r="AG279" s="2"/>
      <c r="AH279" s="2"/>
      <c r="BX279" s="23"/>
      <c r="BY279" s="36"/>
    </row>
    <row r="280" spans="1:77">
      <c r="A280" s="23"/>
      <c r="B280" s="36"/>
      <c r="C280" s="2"/>
      <c r="E280" s="2"/>
      <c r="F280" s="2"/>
      <c r="G280" s="2"/>
      <c r="H280" s="2"/>
      <c r="I280" s="2"/>
      <c r="J280" s="2"/>
      <c r="K280" s="2"/>
      <c r="L280" s="2"/>
      <c r="X280" s="2"/>
      <c r="Z280" s="2"/>
      <c r="AA280" s="2"/>
      <c r="AB280" s="2"/>
      <c r="AC280" s="2"/>
      <c r="AD280" s="2"/>
      <c r="AE280" s="2"/>
      <c r="AF280" s="3"/>
      <c r="AG280" s="2"/>
      <c r="AH280" s="2"/>
      <c r="BX280" s="23"/>
      <c r="BY280" s="36"/>
    </row>
    <row r="281" spans="1:77">
      <c r="A281" s="23"/>
      <c r="B281" s="36"/>
      <c r="C281" s="2"/>
      <c r="E281" s="2"/>
      <c r="F281" s="2"/>
      <c r="G281" s="2"/>
      <c r="H281" s="2"/>
      <c r="I281" s="2"/>
      <c r="J281" s="2"/>
      <c r="K281" s="2"/>
      <c r="L281" s="2"/>
      <c r="X281" s="2"/>
      <c r="Z281" s="2"/>
      <c r="AA281" s="2"/>
      <c r="AB281" s="2"/>
      <c r="AC281" s="2"/>
      <c r="AD281" s="2"/>
      <c r="AE281" s="2"/>
      <c r="AF281" s="3"/>
      <c r="AG281" s="2"/>
      <c r="AH281" s="2"/>
      <c r="BX281" s="23"/>
      <c r="BY281" s="36"/>
    </row>
    <row r="282" spans="1:77">
      <c r="A282" s="23"/>
      <c r="B282" s="36"/>
      <c r="C282" s="2"/>
      <c r="E282" s="2"/>
      <c r="F282" s="2"/>
      <c r="G282" s="2"/>
      <c r="H282" s="2"/>
      <c r="I282" s="2"/>
      <c r="J282" s="2"/>
      <c r="K282" s="2"/>
      <c r="L282" s="2"/>
      <c r="X282" s="2"/>
      <c r="Z282" s="2"/>
      <c r="AA282" s="2"/>
      <c r="AB282" s="2"/>
      <c r="AC282" s="2"/>
      <c r="AD282" s="2"/>
      <c r="AE282" s="2"/>
      <c r="AF282" s="3"/>
      <c r="AG282" s="2"/>
      <c r="AH282" s="2"/>
      <c r="BX282" s="23"/>
      <c r="BY282" s="36"/>
    </row>
    <row r="283" spans="1:77">
      <c r="A283" s="23"/>
      <c r="B283" s="36"/>
      <c r="C283" s="2"/>
      <c r="E283" s="2"/>
      <c r="F283" s="2"/>
      <c r="G283" s="2"/>
      <c r="H283" s="2"/>
      <c r="I283" s="2"/>
      <c r="J283" s="2"/>
      <c r="K283" s="2"/>
      <c r="L283" s="2"/>
      <c r="X283" s="2"/>
      <c r="Z283" s="2"/>
      <c r="AA283" s="2"/>
      <c r="AB283" s="2"/>
      <c r="AC283" s="2"/>
      <c r="AD283" s="2"/>
      <c r="AE283" s="2"/>
      <c r="AF283" s="3"/>
      <c r="AG283" s="2"/>
      <c r="AH283" s="2"/>
      <c r="BX283" s="23"/>
      <c r="BY283" s="36"/>
    </row>
    <row r="284" spans="1:77">
      <c r="A284" s="23"/>
      <c r="B284" s="36"/>
      <c r="C284" s="2"/>
      <c r="E284" s="2"/>
      <c r="F284" s="2"/>
      <c r="G284" s="2"/>
      <c r="H284" s="2"/>
      <c r="I284" s="2"/>
      <c r="J284" s="2"/>
      <c r="K284" s="2"/>
      <c r="L284" s="2"/>
      <c r="X284" s="2"/>
      <c r="Z284" s="2"/>
      <c r="AA284" s="2"/>
      <c r="AB284" s="2"/>
      <c r="AC284" s="2"/>
      <c r="AD284" s="2"/>
      <c r="AE284" s="2"/>
      <c r="AF284" s="3"/>
      <c r="AG284" s="2"/>
      <c r="AH284" s="2"/>
      <c r="BX284" s="23"/>
      <c r="BY284" s="36"/>
    </row>
    <row r="285" spans="1:77">
      <c r="A285" s="23"/>
      <c r="B285" s="36"/>
      <c r="C285" s="2"/>
      <c r="E285" s="2"/>
      <c r="F285" s="2"/>
      <c r="G285" s="2"/>
      <c r="H285" s="2"/>
      <c r="I285" s="2"/>
      <c r="J285" s="2"/>
      <c r="K285" s="2"/>
      <c r="L285" s="2"/>
      <c r="X285" s="2"/>
      <c r="Z285" s="2"/>
      <c r="AA285" s="2"/>
      <c r="AB285" s="2"/>
      <c r="AC285" s="2"/>
      <c r="AD285" s="2"/>
      <c r="AE285" s="2"/>
      <c r="AF285" s="3"/>
      <c r="AG285" s="2"/>
      <c r="AH285" s="2"/>
      <c r="BX285" s="23"/>
      <c r="BY285" s="36"/>
    </row>
    <row r="286" spans="1:77">
      <c r="A286" s="23"/>
      <c r="B286" s="36"/>
      <c r="C286" s="2"/>
      <c r="E286" s="2"/>
      <c r="F286" s="2"/>
      <c r="G286" s="2"/>
      <c r="H286" s="2"/>
      <c r="I286" s="2"/>
      <c r="J286" s="2"/>
      <c r="K286" s="2"/>
      <c r="L286" s="2"/>
      <c r="X286" s="2"/>
      <c r="Z286" s="2"/>
      <c r="AA286" s="2"/>
      <c r="AB286" s="2"/>
      <c r="AC286" s="2"/>
      <c r="AD286" s="2"/>
      <c r="AE286" s="2"/>
      <c r="AF286" s="3"/>
      <c r="AG286" s="2"/>
      <c r="AH286" s="2"/>
      <c r="BX286" s="23"/>
      <c r="BY286" s="36"/>
    </row>
    <row r="287" spans="1:77">
      <c r="A287" s="23"/>
      <c r="B287" s="36"/>
      <c r="C287" s="2"/>
      <c r="E287" s="2"/>
      <c r="F287" s="2"/>
      <c r="G287" s="2"/>
      <c r="H287" s="2"/>
      <c r="I287" s="2"/>
      <c r="J287" s="2"/>
      <c r="K287" s="2"/>
      <c r="L287" s="2"/>
      <c r="X287" s="2"/>
      <c r="Z287" s="2"/>
      <c r="AA287" s="2"/>
      <c r="AB287" s="2"/>
      <c r="AC287" s="2"/>
      <c r="AD287" s="2"/>
      <c r="AE287" s="2"/>
      <c r="AF287" s="3"/>
      <c r="AG287" s="2"/>
      <c r="AH287" s="2"/>
      <c r="BX287" s="23"/>
      <c r="BY287" s="36"/>
    </row>
    <row r="288" spans="1:77">
      <c r="A288" s="23"/>
      <c r="B288" s="36"/>
      <c r="C288" s="2"/>
      <c r="E288" s="2"/>
      <c r="F288" s="2"/>
      <c r="G288" s="2"/>
      <c r="H288" s="2"/>
      <c r="I288" s="2"/>
      <c r="J288" s="2"/>
      <c r="K288" s="2"/>
      <c r="L288" s="2"/>
      <c r="X288" s="2"/>
      <c r="Z288" s="2"/>
      <c r="AA288" s="2"/>
      <c r="AB288" s="2"/>
      <c r="AC288" s="2"/>
      <c r="AD288" s="2"/>
      <c r="AE288" s="2"/>
      <c r="AF288" s="3"/>
      <c r="AG288" s="2"/>
      <c r="AH288" s="2"/>
      <c r="BX288" s="23"/>
      <c r="BY288" s="36"/>
    </row>
    <row r="289" spans="1:77">
      <c r="A289" s="23"/>
      <c r="B289" s="36"/>
      <c r="C289" s="2"/>
      <c r="E289" s="2"/>
      <c r="F289" s="2"/>
      <c r="G289" s="2"/>
      <c r="H289" s="2"/>
      <c r="I289" s="2"/>
      <c r="J289" s="2"/>
      <c r="K289" s="2"/>
      <c r="L289" s="2"/>
      <c r="X289" s="2"/>
      <c r="Z289" s="2"/>
      <c r="AA289" s="2"/>
      <c r="AB289" s="2"/>
      <c r="AC289" s="2"/>
      <c r="AD289" s="2"/>
      <c r="AE289" s="2"/>
      <c r="AF289" s="3"/>
      <c r="AG289" s="2"/>
      <c r="AH289" s="2"/>
      <c r="BX289" s="23"/>
      <c r="BY289" s="36"/>
    </row>
    <row r="290" spans="1:77">
      <c r="A290" s="23"/>
      <c r="B290" s="36"/>
      <c r="C290" s="2"/>
      <c r="E290" s="2"/>
      <c r="F290" s="2"/>
      <c r="G290" s="2"/>
      <c r="H290" s="2"/>
      <c r="I290" s="2"/>
      <c r="J290" s="2"/>
      <c r="K290" s="2"/>
      <c r="L290" s="2"/>
      <c r="X290" s="2"/>
      <c r="Z290" s="2"/>
      <c r="AA290" s="2"/>
      <c r="AB290" s="2"/>
      <c r="AC290" s="2"/>
      <c r="AD290" s="2"/>
      <c r="AE290" s="2"/>
      <c r="AF290" s="3"/>
      <c r="AG290" s="2"/>
      <c r="AH290" s="2"/>
      <c r="BX290" s="23"/>
      <c r="BY290" s="36"/>
    </row>
    <row r="291" spans="1:77">
      <c r="A291" s="23"/>
      <c r="B291" s="36"/>
      <c r="C291" s="2"/>
      <c r="E291" s="2"/>
      <c r="F291" s="2"/>
      <c r="G291" s="2"/>
      <c r="H291" s="2"/>
      <c r="I291" s="2"/>
      <c r="J291" s="2"/>
      <c r="K291" s="2"/>
      <c r="L291" s="2"/>
      <c r="X291" s="2"/>
      <c r="Z291" s="2"/>
      <c r="AA291" s="2"/>
      <c r="AB291" s="2"/>
      <c r="AC291" s="2"/>
      <c r="AD291" s="2"/>
      <c r="AE291" s="2"/>
      <c r="AF291" s="3"/>
      <c r="AG291" s="2"/>
      <c r="AH291" s="2"/>
      <c r="BX291" s="23"/>
      <c r="BY291" s="36"/>
    </row>
    <row r="292" spans="1:77">
      <c r="A292" s="23"/>
      <c r="B292" s="36"/>
      <c r="C292" s="2"/>
      <c r="E292" s="2"/>
      <c r="F292" s="2"/>
      <c r="G292" s="2"/>
      <c r="H292" s="2"/>
      <c r="I292" s="2"/>
      <c r="J292" s="2"/>
      <c r="K292" s="2"/>
      <c r="L292" s="2"/>
      <c r="X292" s="2"/>
      <c r="Z292" s="2"/>
      <c r="AA292" s="2"/>
      <c r="AB292" s="2"/>
      <c r="AC292" s="2"/>
      <c r="AD292" s="2"/>
      <c r="AE292" s="2"/>
      <c r="AF292" s="3"/>
      <c r="AG292" s="2"/>
      <c r="AH292" s="2"/>
      <c r="BX292" s="23"/>
      <c r="BY292" s="36"/>
    </row>
    <row r="293" spans="1:77">
      <c r="A293" s="23"/>
      <c r="B293" s="36"/>
      <c r="C293" s="2"/>
      <c r="E293" s="2"/>
      <c r="F293" s="2"/>
      <c r="G293" s="2"/>
      <c r="H293" s="2"/>
      <c r="I293" s="2"/>
      <c r="J293" s="2"/>
      <c r="K293" s="2"/>
      <c r="L293" s="2"/>
      <c r="X293" s="2"/>
      <c r="Z293" s="2"/>
      <c r="AA293" s="2"/>
      <c r="AB293" s="2"/>
      <c r="AC293" s="2"/>
      <c r="AD293" s="2"/>
      <c r="AE293" s="2"/>
      <c r="AF293" s="3"/>
      <c r="AG293" s="2"/>
      <c r="AH293" s="2"/>
      <c r="BX293" s="23"/>
      <c r="BY293" s="36"/>
    </row>
    <row r="294" spans="1:77">
      <c r="A294" s="23"/>
      <c r="B294" s="36"/>
      <c r="C294" s="2"/>
      <c r="E294" s="2"/>
      <c r="F294" s="2"/>
      <c r="G294" s="2"/>
      <c r="H294" s="2"/>
      <c r="I294" s="2"/>
      <c r="J294" s="2"/>
      <c r="K294" s="2"/>
      <c r="L294" s="2"/>
      <c r="X294" s="2"/>
      <c r="Z294" s="2"/>
      <c r="AA294" s="2"/>
      <c r="AB294" s="2"/>
      <c r="AC294" s="2"/>
      <c r="AD294" s="2"/>
      <c r="AE294" s="2"/>
      <c r="AF294" s="3"/>
      <c r="AG294" s="2"/>
      <c r="AH294" s="2"/>
      <c r="BX294" s="23"/>
      <c r="BY294" s="36"/>
    </row>
    <row r="295" spans="1:77">
      <c r="A295" s="23"/>
      <c r="B295" s="36"/>
      <c r="C295" s="2"/>
      <c r="E295" s="2"/>
      <c r="F295" s="2"/>
      <c r="G295" s="2"/>
      <c r="H295" s="2"/>
      <c r="I295" s="2"/>
      <c r="J295" s="2"/>
      <c r="K295" s="2"/>
      <c r="L295" s="2"/>
      <c r="X295" s="2"/>
      <c r="Z295" s="2"/>
      <c r="AA295" s="2"/>
      <c r="AB295" s="2"/>
      <c r="AC295" s="2"/>
      <c r="AD295" s="2"/>
      <c r="AE295" s="2"/>
      <c r="AF295" s="3"/>
      <c r="AG295" s="2"/>
      <c r="AH295" s="2"/>
      <c r="BX295" s="23"/>
      <c r="BY295" s="36"/>
    </row>
    <row r="296" spans="1:77">
      <c r="A296" s="23"/>
      <c r="B296" s="36"/>
      <c r="C296" s="2"/>
      <c r="E296" s="2"/>
      <c r="F296" s="2"/>
      <c r="G296" s="2"/>
      <c r="H296" s="2"/>
      <c r="I296" s="2"/>
      <c r="J296" s="2"/>
      <c r="K296" s="2"/>
      <c r="L296" s="2"/>
      <c r="X296" s="2"/>
      <c r="Z296" s="2"/>
      <c r="AA296" s="2"/>
      <c r="AB296" s="2"/>
      <c r="AC296" s="2"/>
      <c r="AD296" s="2"/>
      <c r="AE296" s="2"/>
      <c r="AF296" s="3"/>
      <c r="AG296" s="2"/>
      <c r="AH296" s="2"/>
      <c r="BX296" s="23"/>
      <c r="BY296" s="36"/>
    </row>
  </sheetData>
  <sheetProtection algorithmName="SHA-512" hashValue="cWxMRJrlRTd+AeIf1g7PPuTyFjdVijy33Sk/buvBnAUvQs8sb2oXrV1MRZpmkf1PppdrV9vL1Iyimue5sfLstA==" saltValue="JXunbfOm0wI5prk1UmoirA==" spinCount="100000" sheet="1" objects="1" scenarios="1"/>
  <mergeCells count="16">
    <mergeCell ref="BX2:BX3"/>
    <mergeCell ref="BY2:BY3"/>
    <mergeCell ref="A28:C28"/>
    <mergeCell ref="A2:A3"/>
    <mergeCell ref="B2:B3"/>
    <mergeCell ref="C2:C3"/>
    <mergeCell ref="A4:C4"/>
    <mergeCell ref="A16:C16"/>
    <mergeCell ref="AX2:BI2"/>
    <mergeCell ref="BJ2:BV2"/>
    <mergeCell ref="D2:D3"/>
    <mergeCell ref="AL2:AW2"/>
    <mergeCell ref="E2:L2"/>
    <mergeCell ref="M2:W2"/>
    <mergeCell ref="X2:AH2"/>
    <mergeCell ref="AI2:AK2"/>
  </mergeCells>
  <phoneticPr fontId="8" type="noConversion"/>
  <pageMargins left="0.25" right="0.25" top="0.75" bottom="0.75" header="0.3" footer="0.3"/>
  <pageSetup paperSize="8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Ekonomia 1 st. 2021_2022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Łazewski</dc:creator>
  <cp:lastModifiedBy>UwB</cp:lastModifiedBy>
  <cp:lastPrinted>2019-03-13T15:03:32Z</cp:lastPrinted>
  <dcterms:created xsi:type="dcterms:W3CDTF">2012-06-19T10:52:15Z</dcterms:created>
  <dcterms:modified xsi:type="dcterms:W3CDTF">2021-09-15T07:18:05Z</dcterms:modified>
</cp:coreProperties>
</file>