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aa621924141c95/Dokumenty/0_0_A_Dziekan/Programy studiów/Ekonomia_2023_2024/I stopień/"/>
    </mc:Choice>
  </mc:AlternateContent>
  <xr:revisionPtr revIDLastSave="0" documentId="14_{AD5211EA-98F8-4048-AB94-E9EFD76C9B2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Ekonomia 1 st. 2023_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6" i="1"/>
  <c r="D5" i="1"/>
  <c r="AS36" i="1" l="1"/>
  <c r="AT36" i="1"/>
  <c r="M36" i="1" l="1"/>
  <c r="N36" i="1"/>
  <c r="AO36" i="1"/>
  <c r="AP36" i="1"/>
  <c r="AQ36" i="1"/>
  <c r="AR36" i="1"/>
  <c r="CM35" i="1"/>
  <c r="CC35" i="1"/>
  <c r="CM8" i="1"/>
  <c r="CM9" i="1"/>
  <c r="BV36" i="1"/>
  <c r="BW36" i="1"/>
  <c r="BX36" i="1"/>
  <c r="BY36" i="1"/>
  <c r="CC8" i="1"/>
  <c r="BJ36" i="1"/>
  <c r="BK36" i="1"/>
  <c r="BL36" i="1"/>
  <c r="BM36" i="1"/>
  <c r="BN36" i="1"/>
  <c r="AY36" i="1"/>
  <c r="AZ36" i="1"/>
  <c r="BA36" i="1"/>
  <c r="BB36" i="1"/>
  <c r="BC36" i="1"/>
  <c r="BD36" i="1"/>
  <c r="BE36" i="1"/>
  <c r="BF36" i="1"/>
  <c r="AX36" i="1"/>
  <c r="BG5" i="1"/>
  <c r="BR18" i="1"/>
  <c r="BR19" i="1"/>
  <c r="BR20" i="1"/>
  <c r="BR21" i="1"/>
  <c r="BR22" i="1"/>
  <c r="BR23" i="1"/>
  <c r="BR24" i="1"/>
  <c r="BR25" i="1"/>
  <c r="BR26" i="1"/>
  <c r="BR27" i="1"/>
  <c r="BR17" i="1"/>
  <c r="BR30" i="1"/>
  <c r="BR31" i="1"/>
  <c r="BR32" i="1"/>
  <c r="BR33" i="1"/>
  <c r="BR34" i="1"/>
  <c r="BR35" i="1"/>
  <c r="BR29" i="1"/>
  <c r="BG30" i="1"/>
  <c r="BG31" i="1"/>
  <c r="BG32" i="1"/>
  <c r="BG33" i="1"/>
  <c r="BG34" i="1"/>
  <c r="BG35" i="1"/>
  <c r="BG29" i="1"/>
  <c r="BG18" i="1"/>
  <c r="BG19" i="1"/>
  <c r="BG20" i="1"/>
  <c r="BG21" i="1"/>
  <c r="BG22" i="1"/>
  <c r="BG23" i="1"/>
  <c r="BG24" i="1"/>
  <c r="BG25" i="1"/>
  <c r="BG26" i="1"/>
  <c r="BG27" i="1"/>
  <c r="BG17" i="1"/>
  <c r="BR6" i="1"/>
  <c r="BR7" i="1"/>
  <c r="BR8" i="1"/>
  <c r="BR9" i="1"/>
  <c r="BR10" i="1"/>
  <c r="BR11" i="1"/>
  <c r="BR12" i="1"/>
  <c r="BR13" i="1"/>
  <c r="BR14" i="1"/>
  <c r="BR15" i="1"/>
  <c r="BG6" i="1"/>
  <c r="BG7" i="1"/>
  <c r="BG8" i="1"/>
  <c r="BG9" i="1"/>
  <c r="BG10" i="1"/>
  <c r="BG11" i="1"/>
  <c r="BG12" i="1"/>
  <c r="BG13" i="1"/>
  <c r="BG14" i="1"/>
  <c r="BG15" i="1"/>
  <c r="BR5" i="1"/>
  <c r="AG36" i="1"/>
  <c r="AH36" i="1"/>
  <c r="AI36" i="1"/>
  <c r="AJ36" i="1"/>
  <c r="AK36" i="1"/>
  <c r="AL36" i="1"/>
  <c r="AM36" i="1"/>
  <c r="AN36" i="1"/>
  <c r="AD36" i="1"/>
  <c r="AE36" i="1"/>
  <c r="AF36" i="1"/>
  <c r="P36" i="1"/>
  <c r="Q36" i="1"/>
  <c r="R36" i="1"/>
  <c r="S36" i="1"/>
  <c r="T36" i="1"/>
  <c r="U36" i="1"/>
  <c r="V36" i="1"/>
  <c r="W36" i="1"/>
  <c r="X36" i="1"/>
  <c r="Y36" i="1"/>
  <c r="Z36" i="1"/>
  <c r="AA36" i="1"/>
  <c r="BG36" i="1" l="1"/>
  <c r="L36" i="1" l="1"/>
  <c r="BS36" i="1" l="1"/>
  <c r="BT36" i="1"/>
  <c r="BU36" i="1"/>
  <c r="BZ36" i="1"/>
  <c r="CA36" i="1"/>
  <c r="CB36" i="1"/>
  <c r="CD36" i="1"/>
  <c r="CE36" i="1"/>
  <c r="CF36" i="1"/>
  <c r="CG36" i="1"/>
  <c r="CH36" i="1"/>
  <c r="CI36" i="1"/>
  <c r="CJ36" i="1"/>
  <c r="CK36" i="1"/>
  <c r="CL36" i="1"/>
  <c r="CN36" i="1"/>
  <c r="F36" i="1"/>
  <c r="G36" i="1"/>
  <c r="H36" i="1"/>
  <c r="I36" i="1"/>
  <c r="J36" i="1"/>
  <c r="K36" i="1"/>
  <c r="O36" i="1"/>
  <c r="AB36" i="1"/>
  <c r="AC36" i="1"/>
  <c r="AU36" i="1"/>
  <c r="AV36" i="1"/>
  <c r="AW36" i="1"/>
  <c r="BH36" i="1"/>
  <c r="BI36" i="1"/>
  <c r="BO36" i="1"/>
  <c r="BP36" i="1"/>
  <c r="BQ36" i="1"/>
  <c r="D8" i="1"/>
  <c r="D9" i="1"/>
  <c r="D10" i="1"/>
  <c r="D11" i="1"/>
  <c r="D12" i="1"/>
  <c r="D13" i="1"/>
  <c r="D14" i="1"/>
  <c r="D15" i="1"/>
  <c r="D17" i="1"/>
  <c r="D18" i="1"/>
  <c r="D19" i="1"/>
  <c r="D20" i="1"/>
  <c r="D21" i="1"/>
  <c r="D22" i="1"/>
  <c r="D23" i="1"/>
  <c r="D24" i="1"/>
  <c r="D25" i="1"/>
  <c r="D26" i="1"/>
  <c r="D27" i="1"/>
  <c r="D29" i="1"/>
  <c r="D30" i="1"/>
  <c r="D31" i="1"/>
  <c r="D32" i="1"/>
  <c r="D33" i="1"/>
  <c r="D34" i="1"/>
  <c r="D35" i="1"/>
  <c r="CM31" i="1"/>
  <c r="CC31" i="1"/>
  <c r="CM30" i="1"/>
  <c r="CC30" i="1"/>
  <c r="CC32" i="1"/>
  <c r="CM32" i="1"/>
  <c r="CM25" i="1"/>
  <c r="CC25" i="1"/>
  <c r="CM24" i="1"/>
  <c r="CC24" i="1"/>
  <c r="CM23" i="1"/>
  <c r="CC23" i="1"/>
  <c r="CM22" i="1"/>
  <c r="CC22" i="1"/>
  <c r="CM5" i="1"/>
  <c r="CC5" i="1"/>
  <c r="CM10" i="1"/>
  <c r="CC10" i="1"/>
  <c r="CC9" i="1"/>
  <c r="CM6" i="1"/>
  <c r="CC6" i="1"/>
  <c r="D36" i="1" l="1"/>
  <c r="E36" i="1" l="1"/>
  <c r="CM21" i="1"/>
  <c r="CC21" i="1"/>
  <c r="CM15" i="1" l="1"/>
  <c r="CC15" i="1"/>
  <c r="CM14" i="1"/>
  <c r="CC14" i="1"/>
  <c r="CM13" i="1"/>
  <c r="CC13" i="1"/>
  <c r="CM12" i="1"/>
  <c r="CC12" i="1"/>
  <c r="CM11" i="1"/>
  <c r="CC11" i="1"/>
  <c r="CC29" i="1" l="1"/>
  <c r="CC27" i="1"/>
  <c r="CC17" i="1"/>
  <c r="CC18" i="1"/>
  <c r="CC7" i="1" l="1"/>
  <c r="CC19" i="1"/>
  <c r="CC20" i="1"/>
  <c r="CC26" i="1"/>
  <c r="CC33" i="1"/>
  <c r="CC34" i="1"/>
  <c r="CM7" i="1"/>
  <c r="CM17" i="1"/>
  <c r="CM18" i="1"/>
  <c r="CM19" i="1"/>
  <c r="CM20" i="1"/>
  <c r="CM26" i="1"/>
  <c r="CM27" i="1"/>
  <c r="CM29" i="1"/>
  <c r="CM33" i="1"/>
  <c r="CM34" i="1"/>
  <c r="CM36" i="1" l="1"/>
  <c r="CC36" i="1"/>
  <c r="BR36" i="1"/>
</calcChain>
</file>

<file path=xl/sharedStrings.xml><?xml version="1.0" encoding="utf-8"?>
<sst xmlns="http://schemas.openxmlformats.org/spreadsheetml/2006/main" count="192" uniqueCount="168">
  <si>
    <t xml:space="preserve">EKONOMIA I STOPIEŃ                   </t>
  </si>
  <si>
    <t>Symbol efektu uczenia się</t>
  </si>
  <si>
    <t>Opis efektu uczenia się</t>
  </si>
  <si>
    <t xml:space="preserve">Symbol opisu charakterystyk drugiego stopnia PRK </t>
  </si>
  <si>
    <t>Kontrola pokrycia efektów kierunkowych efektami przedmiotów niespecjalnościowych</t>
  </si>
  <si>
    <t>GRUPA 1 PRZEDMIOTY KSZTAŁCENIA OGÓLNEGO</t>
  </si>
  <si>
    <t>GRUPA 3 PRZEDMIOTY KIERUNKOWE</t>
  </si>
  <si>
    <t>GRUPA 4. Semianria</t>
  </si>
  <si>
    <t>GRUPA 5.1 Przedmioty specjalizacyjne - Analiza rynku i doradztwo inwestycyjne 1</t>
  </si>
  <si>
    <t>GRUPA 5.2 Przedmioty specjalizacyjne - Finanse i rachunkowość</t>
  </si>
  <si>
    <t>GRUPA 5.3 Przedmioty specjalizacyjne - Ekonomia e-przedsiębiorstwa</t>
  </si>
  <si>
    <t>GRUPA 5.4 Przedmioty specjalizacyjne - Przedsiębiorstwo w gospodarce regionu</t>
  </si>
  <si>
    <t>MODUŁ 6 Praktyki zawodowe</t>
  </si>
  <si>
    <t>Język obcy cz.1</t>
  </si>
  <si>
    <t>Język obcy cz.2</t>
  </si>
  <si>
    <t>Język obcy cz.3</t>
  </si>
  <si>
    <t>Język obcy cz.4</t>
  </si>
  <si>
    <t xml:space="preserve">Wychowanie fizyczne </t>
  </si>
  <si>
    <t>Etykieta uczelni</t>
  </si>
  <si>
    <t xml:space="preserve"> Socjoekonomia </t>
  </si>
  <si>
    <t>Warsztat badań naukowych</t>
  </si>
  <si>
    <t xml:space="preserve">Ochrona własności intelektualnej </t>
  </si>
  <si>
    <t>Zarządzanie</t>
  </si>
  <si>
    <t>Podstawy finasów</t>
  </si>
  <si>
    <t>Matematyka w ekonomii</t>
  </si>
  <si>
    <t>Historia gospodarcza</t>
  </si>
  <si>
    <t>Ekonomika przedsiębiorstwa</t>
  </si>
  <si>
    <t>Analiza finansowa</t>
  </si>
  <si>
    <t>Ekonomika innowacji</t>
  </si>
  <si>
    <t>Zakładanie działalności gospodarczej</t>
  </si>
  <si>
    <t>Finanse lokalne</t>
  </si>
  <si>
    <t>Eko-biznes</t>
  </si>
  <si>
    <t>Ekonomia zrównoważonego rozwoju</t>
  </si>
  <si>
    <t>Agrobiznes</t>
  </si>
  <si>
    <t xml:space="preserve"> Biznes plan</t>
  </si>
  <si>
    <t>Przedmiot w języku obcym (z oferty)</t>
  </si>
  <si>
    <t>Proseminarium</t>
  </si>
  <si>
    <t>Seminarium dyplomowe cz. 1</t>
  </si>
  <si>
    <t>Seminarium dyplomowe cz. 2</t>
  </si>
  <si>
    <t>Metody badania rynku</t>
  </si>
  <si>
    <t xml:space="preserve">Strategie ekspansji przedsiębiorstwa </t>
  </si>
  <si>
    <t>Analiza rynków finansowych</t>
  </si>
  <si>
    <t>Analiza rynków nieruchomości</t>
  </si>
  <si>
    <t>Strategie inwestowania na rynkach finansowych</t>
  </si>
  <si>
    <t xml:space="preserve">Analiza ryzyka inwestycyjnego </t>
  </si>
  <si>
    <t>Podstawy doradztwa gospodarczego</t>
  </si>
  <si>
    <t>Kontrola pokrycia efektów kierunkowych efektami przedmiotów specjalnościowych</t>
  </si>
  <si>
    <t>Rachunkowość zarządcza</t>
  </si>
  <si>
    <t>Zielone finanse i rachunkowość społeczna</t>
  </si>
  <si>
    <t>Opodatkowanie podmiotów gospodarczych</t>
  </si>
  <si>
    <t>Bankowość</t>
  </si>
  <si>
    <t>Analiza podatkowa</t>
  </si>
  <si>
    <t>Informatyka w rachunkowości</t>
  </si>
  <si>
    <t>Rachunkowość jednostek sektora finansów publicznych</t>
  </si>
  <si>
    <t xml:space="preserve">Cyfryzacja gospodarki </t>
  </si>
  <si>
    <t xml:space="preserve">Otoczenie prawne e-biznesu </t>
  </si>
  <si>
    <t>Rozwój startupów</t>
  </si>
  <si>
    <t xml:space="preserve">Strategie e-biznesu </t>
  </si>
  <si>
    <t xml:space="preserve">Umiędzynarodowienie przedsiębiorstwa </t>
  </si>
  <si>
    <t xml:space="preserve">E-konsument </t>
  </si>
  <si>
    <t>Sektor MŚP</t>
  </si>
  <si>
    <t>Innowacyjność i internacjonalizacja przedsiębiorstw</t>
  </si>
  <si>
    <t>Przedsiębiorstwa społeczne i ekonomia współdzielenia</t>
  </si>
  <si>
    <t xml:space="preserve">Zrównoważony rozwój regionu, miasta i przedsiębiorstwa </t>
  </si>
  <si>
    <t>Praktyka zawodowa</t>
  </si>
  <si>
    <t>WIEDZA, absolwent zna i rozumie:</t>
  </si>
  <si>
    <t>KP6_WG1</t>
  </si>
  <si>
    <t>w zaawansowanym stopniu kluczowe zagadnienia, teorie z zakresu ekonomii i finansów</t>
  </si>
  <si>
    <t>P6S_WG</t>
  </si>
  <si>
    <t>KP6_WG2</t>
  </si>
  <si>
    <t>wybrane zagadnienia z zakresu struktur i instytucji gospodarczych, zarówno na poziomie mikro- i makroekonomicznym</t>
  </si>
  <si>
    <t>KP6_WG3</t>
  </si>
  <si>
    <t>złożone zależności między strukturami i instytucjami gospodarczymi lub publicznymi w skali krajowej i międzynarodowej, w tym o procesach integracji gospodarczej</t>
  </si>
  <si>
    <t>KP6_WG4</t>
  </si>
  <si>
    <t>w zaawansowanym stopniu relacje gospodarcze oraz rządzące nimi prawidłowości w ujęciu mikroekonomicznym, makroekonomicznym i sektorowym</t>
  </si>
  <si>
    <t>KP6_WG5</t>
  </si>
  <si>
    <t>w zaawansowanym stopniu metody matematyczne, statystyczne i prognostyczne oraz narzędzia informatyczne gromadzenia, analizy i prezentacji danych wyjaśniające złożone zależności ekonomiczne i społeczne</t>
  </si>
  <si>
    <t>KP6_WG6</t>
  </si>
  <si>
    <t xml:space="preserve">w zaawansowanym stopniu wybrane zagadnienia z zakresu norm i reguł (organizacyjnych, prawnych, etycznych itp.) organizujących struktury i instytucje gospodarcze, rządzące nimi prawidłowości oraz ich źródła zmiany i sposoby działania z uwzględnieniem uwarunkowań demograficznych, geograficznych, przestrzennych i finansowych </t>
  </si>
  <si>
    <t>KP6_WG7</t>
  </si>
  <si>
    <t>wybrane zagadnienia z zakresu wiedzy o procesach zmian struktur i instytucji gospodarczych oraz ich elementów, o przyczynach, przebiegu, skali i konsekwencjach tych zmian zarówno w ujęciu historycznym, jak i międzynarodowym</t>
  </si>
  <si>
    <t>KP6_WG8</t>
  </si>
  <si>
    <t>wybrane zagadnienia z zakresu poglądów na temat struktur i instytucji gospodarczych lub publicznych oraz ich historycznej ewolucji</t>
  </si>
  <si>
    <t>KP6_WK1</t>
  </si>
  <si>
    <t>fundamentalne dylematy współczesnej cywilizacji w tym rolę człowieka jako elementu struktur gospodarczych, w szczególności jako podmiocie działającym w tych strukturach i konstytuującym je oraz o zasadach funkcjonowania tych struktur (ich organizacji, zarządzaniu nimi)</t>
  </si>
  <si>
    <t>P6S_WK</t>
  </si>
  <si>
    <t>KP6_WK2</t>
  </si>
  <si>
    <t>pojęcia i zasady z zakresu ochrony własności przemysłowej i prawa autorskiego</t>
  </si>
  <si>
    <t>KP6_WK3</t>
  </si>
  <si>
    <t>zasady tworzenia i rozwoju różnych form organizacyjnych działalności gospodarczej, w tym indywidualnej przedsiębiorczości, uwzględniając uwarunkowania ich wyboru (w tym aspektów podatkowych), wykorzystując wiedzę z zakresu ekonomii, prawa, zarządzania, i ekonomiki przedsiębiorstw</t>
  </si>
  <si>
    <t>UMIEJĘTNOŚCI, absolwent potrafi:</t>
  </si>
  <si>
    <t>KP6_UW1</t>
  </si>
  <si>
    <t xml:space="preserve">wykorzystywać posiadaną wiedzę z zakresu dyscypliny naukowej ekonomia i finanse, analizować i interpretować przyczyny i przebieg konkretnych procesów i zjawisk ekonomicznych w tym w ujęciu historycznym, demograficznym i geograficznym. </t>
  </si>
  <si>
    <t>P6S_UW</t>
  </si>
  <si>
    <t>KP6_UW2</t>
  </si>
  <si>
    <t>właściwie dobierać dane do analizowania i prognozowania konkretnych procesów i zjawisk społecznych (w tym: ekonomicznych, prawnych, kulturowych, politycznych) z zastosowaniem właściwych metod i narzędzi statystycznych oraz zaawansowanych technik informacyjno-komunikacyjnych</t>
  </si>
  <si>
    <t>KP6_UW3</t>
  </si>
  <si>
    <t>wykorzystywać posiadaną wiedzę do formułowania i rozwiązywania złożonych problemów, krytycznej analizy przyczyn i przebiegu konkretnych procesów oraz zjawisk społeczno-gospodarczych w ujęciu makro i mikroekonomicznym z uwzględnieniem aspektów organizacyjnych, środowiskowych, demograficznych</t>
  </si>
  <si>
    <t>KP6_UW4</t>
  </si>
  <si>
    <t xml:space="preserve">dobierać oraz stosować odpowiednie metody i narzędzia do prognozowania konkretnych procesów i zjawisk ekonomicznych </t>
  </si>
  <si>
    <t>KP6_UW5</t>
  </si>
  <si>
    <t>wykorzystywać posiadaną umiejętność obserwacji, rozumienia i analizowania zjawisk oraz procesów ekonomicznych do dokonywania oceny, krytycznej analizy, rozwiązywania złożonych i nietypowych problemów przez dobór oraz stosowanie właściwych metod i narzędzi analizy ekonomicznej i finansowej</t>
  </si>
  <si>
    <t>KP6_UK1</t>
  </si>
  <si>
    <t xml:space="preserve">przedstawiać i oceniać różne opinie i stanowiska, brać udział w debacie na tematy z zakresu dyscypliny naukowej ekonomia i finanse z użyciem specjalistycznej terminologii, właściwie dobierając i weryfikując materiały źródłowe do przygotowanych wystąpień </t>
  </si>
  <si>
    <t>P6S_UK</t>
  </si>
  <si>
    <t>KP6_UK2</t>
  </si>
  <si>
    <t>posługiwać się językiem obcym zgodnie z wymaganiami określonymi dla poziomu B2 Europejskiego Systemu Opisu Kształcenia Językowego, używając specjalistycznej terminologii w zakresie ekonomii</t>
  </si>
  <si>
    <t>KP6_UO1</t>
  </si>
  <si>
    <t>planować i organizować pracę indywidualną oraz zespołową w tym przygotować prace pisemne i prezentacje multimedialne poświęcone konkretnemu zagadnieniu z zakresu dyscypliny naukowej ekonomia i finanse</t>
  </si>
  <si>
    <t>P6S_UO</t>
  </si>
  <si>
    <t>KP6_UO2</t>
  </si>
  <si>
    <t xml:space="preserve">współdziałać z innymi osobami w ramach prac zespołowych, w tym posługiwać się systemami normatywnymi oraz wybranymi normami i regułami (m.in. prawnymi, moralnymi) w celu rozwiązywania konkretnych problemów </t>
  </si>
  <si>
    <t>KP6_UU1</t>
  </si>
  <si>
    <t xml:space="preserve">samodzielnie planować i realizować własne uczenie się przez całe życie wykorzystując konkretną wiedzę z zakresu dyscypliny naukowej ekonomia i finanse </t>
  </si>
  <si>
    <t>P6S_UU</t>
  </si>
  <si>
    <t>KP6_UU2</t>
  </si>
  <si>
    <t>wykorzystywać zdobytą wiedzę do analizy i rozstrzygania konkretnych problemów, proponując odpowiednie ich rozwiązania w tym w zakresie zarządzania i ekonomiki przedsiębiorstwa, finansów</t>
  </si>
  <si>
    <t>KOMPETENCJE SPOŁECZNE, absolwent jest gotów do:</t>
  </si>
  <si>
    <t>KP6_KK1</t>
  </si>
  <si>
    <t>krytycznej oceny posiadanej wiedzy i odbieranych treści ze względu na dynamikę procesów rynkowych i społecznych zachodzących w świecie w tym z zakresu polityki społecznej i gospodarczej, finansów i prawa</t>
  </si>
  <si>
    <t>P6S_KK</t>
  </si>
  <si>
    <t>KP6_KK2</t>
  </si>
  <si>
    <t>uznawania znaczenia wiedzy z zakresu dyscypliny naukowej ekonomia i finanse w rozwiązywaniu konkretnych problemów poznawczych, w tym zasięgania opinii ekspertów poprzez korzystanie ze specjalistycznych ekspertyz i raportów o zasięgu krajowym i międzynarodowym</t>
  </si>
  <si>
    <t>KP6_KK3</t>
  </si>
  <si>
    <t>rozwiązywania konkretnych problemów poznawczych i praktycznych w oparciu o krytyczną ocenę posiadanej wiedzy, zgromadzonych informacji</t>
  </si>
  <si>
    <t>KP6_KK4</t>
  </si>
  <si>
    <t>uznawania znaczenia wiedzy w prawidłowej identyfikacji i rozstrzyganiu dylematów związanych z aktywnością w otoczeniu społeczno-gospodarczym związanych z wykonywaniem zawodu</t>
  </si>
  <si>
    <t>KP6_KO1</t>
  </si>
  <si>
    <t>wypełniania zobowiązań społecznych i inicjowania działań na rzecz interesu publicznego poprzez udział w opracowywaniu projektów społecznych, uwzględniając przy tym aspekty prawne, ekonomiczne, środowiskowe, społeczne i demograficzne</t>
  </si>
  <si>
    <t>P6S_KO</t>
  </si>
  <si>
    <t>KP6_KO2</t>
  </si>
  <si>
    <t>myślenia i działania w sposób przedsiębiorczy, wykazując postawę kreatywności, innowacyjności i przedsiębiorczości w podejmowanej aktywności społeczno-gospodarczej z uwzględnieniem ekonomiki przedsiębiorstw, organizacji i zarządzania oraz finansów przedsiębiorstw</t>
  </si>
  <si>
    <t>KP6_KR1</t>
  </si>
  <si>
    <t>odpowiedzialnego pełnienia ról zawodowych poprzez przestrzeganie zasad etyki zawodowej, posługiwanie się systemami normatywnymi prawnym, moralnym, etycznym, w tym dbałości o dorobek i tradycje zawodu oraz odpowiednią organizację pracy i motywację</t>
  </si>
  <si>
    <t>P6S_KR</t>
  </si>
  <si>
    <t>GRUPA 2 PRZEDMIOTY PODSTAWOWE</t>
  </si>
  <si>
    <t>Podstawy prawa dla ekonomistów/Law for Economists</t>
  </si>
  <si>
    <t>Mikroekonomia cz. 1/Basic of Microeconomics</t>
  </si>
  <si>
    <t>Mikroekonomia cz 2 / Microeconomics</t>
  </si>
  <si>
    <t>Makroekonomia cz. 1 / Basic of Macroeconomics</t>
  </si>
  <si>
    <t>Makroekonomia cz. 2 / Macroeconomics</t>
  </si>
  <si>
    <t>Międzynarodowe stosunki gospodarcze / International Economic Relations</t>
  </si>
  <si>
    <t>Podstawy rachunkowości / Accounting Foundations</t>
  </si>
  <si>
    <t>Narzędzia informatyczne w ekonomii / IT tools in economics</t>
  </si>
  <si>
    <t>Statystyka opisowa / Descriptive Statistics</t>
  </si>
  <si>
    <t>Badania operacyjne / Operations Research</t>
  </si>
  <si>
    <t>Geogrfia ekonomiczna / Economic geography</t>
  </si>
  <si>
    <t>Gospodarka przestrzenna / Spatial economy</t>
  </si>
  <si>
    <t>Demografia / Demography</t>
  </si>
  <si>
    <t>Ekonomia środowiska / Environmental economics</t>
  </si>
  <si>
    <t>Ocena projektów inwestycyjnych / Evoluation of Investment Projects</t>
  </si>
  <si>
    <t>Polityka społeczna i gospodarcza / Social and Economic Policy</t>
  </si>
  <si>
    <t>Ekonomika integracji / Economics of integration</t>
  </si>
  <si>
    <t>Ekonomika samorządu terytorialnego / Finanse lokalne</t>
  </si>
  <si>
    <t xml:space="preserve">Filozofia ekonomii </t>
  </si>
  <si>
    <t>Analiza rynków surowcowych i środowiskowych / Commodity and environmental markets analysis</t>
  </si>
  <si>
    <t>Atrakcyjność inwestycyjna regionów / Investment attractiveness of the regions</t>
  </si>
  <si>
    <t>Finanse przedsiębiorstwa / Corprate Finance</t>
  </si>
  <si>
    <t>Finanse publiczne / Public Finance</t>
  </si>
  <si>
    <t>Rachunkowość finansowa / Financial accounting</t>
  </si>
  <si>
    <t>E-gospodarka oparta na wiedzy / Knowledge-based economy</t>
  </si>
  <si>
    <t>Konkurencyjność w sieci / Competition on the Internet</t>
  </si>
  <si>
    <t>E-logistyka / E-logistics</t>
  </si>
  <si>
    <t>E-samorząd a przedsiębiorstwo / Local e-government vs enterprise</t>
  </si>
  <si>
    <t>Polityka regionalna / Regional policy</t>
  </si>
  <si>
    <t>Projekty UE w rozwoju przedsiębiorstwa / EU projects in enterprise development</t>
  </si>
  <si>
    <t>Finansowanie rozwoju regionalnego / Financing of regional development</t>
  </si>
  <si>
    <t>Regionalne i lokalne rynki pracy / Regional and local labour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</si>
</sst>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sz val="9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5" borderId="0" xfId="0" applyFont="1" applyFill="1"/>
    <xf numFmtId="0" fontId="1" fillId="0" borderId="0" xfId="0" applyFont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0" borderId="14" xfId="0" applyFont="1" applyBorder="1" applyAlignment="1">
      <alignment wrapText="1"/>
    </xf>
    <xf numFmtId="0" fontId="1" fillId="2" borderId="1" xfId="0" applyFont="1" applyFill="1" applyBorder="1" applyAlignment="1">
      <alignment textRotation="90" wrapText="1"/>
    </xf>
    <xf numFmtId="0" fontId="1" fillId="0" borderId="1" xfId="0" applyFont="1" applyBorder="1" applyAlignment="1">
      <alignment textRotation="90" wrapText="1"/>
    </xf>
    <xf numFmtId="0" fontId="1" fillId="2" borderId="10" xfId="0" applyFont="1" applyFill="1" applyBorder="1" applyAlignment="1">
      <alignment textRotation="90" wrapText="1"/>
    </xf>
    <xf numFmtId="0" fontId="1" fillId="3" borderId="1" xfId="0" applyFont="1" applyFill="1" applyBorder="1" applyAlignment="1">
      <alignment horizontal="center" textRotation="90" wrapText="1"/>
    </xf>
    <xf numFmtId="0" fontId="1" fillId="3" borderId="3" xfId="0" applyFont="1" applyFill="1" applyBorder="1" applyAlignment="1">
      <alignment horizontal="center" textRotation="90" wrapText="1"/>
    </xf>
    <xf numFmtId="0" fontId="1" fillId="2" borderId="17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1" fillId="3" borderId="9" xfId="0" applyFont="1" applyFill="1" applyBorder="1" applyAlignment="1">
      <alignment horizontal="center" textRotation="90" wrapText="1"/>
    </xf>
    <xf numFmtId="0" fontId="1" fillId="3" borderId="2" xfId="0" applyFont="1" applyFill="1" applyBorder="1" applyAlignment="1">
      <alignment horizontal="center" textRotation="90" wrapText="1"/>
    </xf>
    <xf numFmtId="0" fontId="1" fillId="2" borderId="9" xfId="0" applyFont="1" applyFill="1" applyBorder="1" applyAlignment="1">
      <alignment horizontal="center" textRotation="90" wrapText="1"/>
    </xf>
    <xf numFmtId="0" fontId="1" fillId="2" borderId="4" xfId="0" applyFont="1" applyFill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1" fillId="5" borderId="10" xfId="0" applyFont="1" applyFill="1" applyBorder="1" applyAlignment="1">
      <alignment textRotation="90" wrapText="1"/>
    </xf>
    <xf numFmtId="0" fontId="1" fillId="3" borderId="4" xfId="0" applyFont="1" applyFill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5" borderId="23" xfId="0" applyFont="1" applyFill="1" applyBorder="1" applyAlignment="1">
      <alignment textRotation="90" wrapText="1"/>
    </xf>
    <xf numFmtId="0" fontId="1" fillId="3" borderId="17" xfId="0" applyFont="1" applyFill="1" applyBorder="1" applyAlignment="1">
      <alignment horizontal="center" textRotation="90" wrapText="1"/>
    </xf>
    <xf numFmtId="0" fontId="1" fillId="0" borderId="15" xfId="0" applyFont="1" applyBorder="1" applyAlignment="1">
      <alignment horizontal="center" textRotation="90" wrapText="1"/>
    </xf>
    <xf numFmtId="0" fontId="1" fillId="3" borderId="9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  <xf numFmtId="0" fontId="1" fillId="2" borderId="9" xfId="0" quotePrefix="1" applyFont="1" applyFill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1" fillId="3" borderId="1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2" borderId="24" xfId="0" quotePrefix="1" applyFont="1" applyFill="1" applyBorder="1" applyAlignment="1">
      <alignment horizontal="center" vertical="center"/>
    </xf>
    <xf numFmtId="0" fontId="1" fillId="2" borderId="26" xfId="0" quotePrefix="1" applyFont="1" applyFill="1" applyBorder="1" applyAlignment="1">
      <alignment horizontal="center" vertical="center"/>
    </xf>
    <xf numFmtId="0" fontId="1" fillId="0" borderId="26" xfId="0" quotePrefix="1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quotePrefix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wrapText="1"/>
    </xf>
    <xf numFmtId="0" fontId="1" fillId="4" borderId="0" xfId="0" applyFont="1" applyFill="1"/>
    <xf numFmtId="0" fontId="1" fillId="0" borderId="2" xfId="0" applyFont="1" applyBorder="1" applyAlignment="1">
      <alignment horizontal="center" vertical="center" wrapText="1"/>
    </xf>
    <xf numFmtId="0" fontId="3" fillId="3" borderId="3" xfId="0" applyFont="1" applyFill="1" applyBorder="1"/>
    <xf numFmtId="0" fontId="1" fillId="0" borderId="1" xfId="0" quotePrefix="1" applyFont="1" applyBorder="1" applyAlignment="1">
      <alignment horizontal="center" vertical="center"/>
    </xf>
    <xf numFmtId="0" fontId="1" fillId="2" borderId="4" xfId="0" applyFont="1" applyFill="1" applyBorder="1" applyAlignment="1">
      <alignment textRotation="90" wrapText="1"/>
    </xf>
    <xf numFmtId="0" fontId="1" fillId="2" borderId="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wrapText="1"/>
    </xf>
    <xf numFmtId="0" fontId="1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6" fillId="0" borderId="1" xfId="0" applyFont="1" applyBorder="1" applyAlignment="1">
      <alignment textRotation="90" wrapText="1"/>
    </xf>
    <xf numFmtId="0" fontId="6" fillId="0" borderId="1" xfId="0" applyFont="1" applyBorder="1" applyAlignment="1">
      <alignment horizontal="center" textRotation="90" wrapText="1"/>
    </xf>
    <xf numFmtId="0" fontId="6" fillId="0" borderId="2" xfId="0" applyFont="1" applyBorder="1" applyAlignment="1">
      <alignment horizontal="center" textRotation="90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textRotation="90" wrapText="1" readingOrder="1"/>
    </xf>
    <xf numFmtId="0" fontId="1" fillId="5" borderId="15" xfId="0" applyFont="1" applyFill="1" applyBorder="1" applyAlignment="1">
      <alignment horizontal="center" vertical="center" textRotation="90" wrapText="1" readingOrder="1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textRotation="90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D334"/>
  <sheetViews>
    <sheetView tabSelected="1" topLeftCell="A12" zoomScale="85" zoomScaleNormal="85" workbookViewId="0">
      <pane xSplit="2" topLeftCell="C1" activePane="topRight" state="frozen"/>
      <selection activeCell="A22" sqref="A22"/>
      <selection pane="topRight" activeCell="X20" sqref="X20"/>
    </sheetView>
  </sheetViews>
  <sheetFormatPr defaultColWidth="9" defaultRowHeight="12"/>
  <cols>
    <col min="1" max="1" width="10.875" style="9" customWidth="1"/>
    <col min="2" max="2" width="37.875" style="57" customWidth="1"/>
    <col min="3" max="3" width="8.25" style="12" customWidth="1"/>
    <col min="4" max="4" width="5.125" style="11" customWidth="1"/>
    <col min="5" max="5" width="2.75" style="84" customWidth="1"/>
    <col min="6" max="6" width="2.75" style="12" customWidth="1"/>
    <col min="7" max="7" width="3" style="12" customWidth="1"/>
    <col min="8" max="10" width="2.75" style="12" customWidth="1"/>
    <col min="11" max="11" width="2.75" style="84" customWidth="1"/>
    <col min="12" max="13" width="2.75" style="12" customWidth="1"/>
    <col min="14" max="14" width="2.75" style="84" customWidth="1"/>
    <col min="15" max="15" width="2.75" style="12" customWidth="1"/>
    <col min="16" max="27" width="2.75" style="13" customWidth="1"/>
    <col min="28" max="28" width="2.75" style="84" customWidth="1"/>
    <col min="29" max="31" width="2.75" style="10" customWidth="1"/>
    <col min="32" max="39" width="2.75" style="84" customWidth="1"/>
    <col min="40" max="43" width="2.75" style="12" customWidth="1"/>
    <col min="44" max="46" width="2.75" style="6" customWidth="1"/>
    <col min="47" max="49" width="2.75" style="13" customWidth="1"/>
    <col min="50" max="57" width="2.75" style="10" customWidth="1"/>
    <col min="58" max="58" width="2.75" style="12" customWidth="1"/>
    <col min="59" max="59" width="5.125" style="11" customWidth="1"/>
    <col min="60" max="68" width="2.75" style="13" customWidth="1"/>
    <col min="69" max="69" width="4.25" style="13" customWidth="1"/>
    <col min="70" max="70" width="4.875" style="11" customWidth="1"/>
    <col min="71" max="80" width="2.75" style="12" customWidth="1"/>
    <col min="81" max="81" width="4.75" style="11" customWidth="1"/>
    <col min="82" max="82" width="2.75" style="14" customWidth="1"/>
    <col min="83" max="89" width="2.75" style="13" customWidth="1"/>
    <col min="90" max="90" width="5.25" style="13" customWidth="1"/>
    <col min="91" max="91" width="4.625" style="11" customWidth="1"/>
    <col min="92" max="92" width="9.375" style="12" customWidth="1"/>
    <col min="93" max="1044" width="9" style="10"/>
    <col min="1045" max="16384" width="9" style="12"/>
  </cols>
  <sheetData>
    <row r="1" spans="1:1044" ht="12.75" thickBot="1">
      <c r="A1" s="82"/>
      <c r="B1" s="93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94"/>
      <c r="AS1" s="94"/>
      <c r="AT1" s="94"/>
      <c r="AU1" s="10"/>
      <c r="AV1" s="10"/>
      <c r="AW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94"/>
      <c r="CE1" s="10"/>
      <c r="CF1" s="10"/>
      <c r="CG1" s="10"/>
      <c r="CH1" s="10"/>
      <c r="CI1" s="10"/>
      <c r="CJ1" s="10"/>
      <c r="CK1" s="10"/>
      <c r="CL1" s="10"/>
      <c r="CM1" s="10"/>
      <c r="CN1" s="10"/>
    </row>
    <row r="2" spans="1:1044" ht="45.2" customHeight="1">
      <c r="A2" s="117" t="s">
        <v>1</v>
      </c>
      <c r="B2" s="118" t="s">
        <v>2</v>
      </c>
      <c r="C2" s="119" t="s">
        <v>3</v>
      </c>
      <c r="D2" s="105" t="s">
        <v>4</v>
      </c>
      <c r="E2" s="107" t="s">
        <v>5</v>
      </c>
      <c r="F2" s="108"/>
      <c r="G2" s="108"/>
      <c r="H2" s="108"/>
      <c r="I2" s="108"/>
      <c r="J2" s="108"/>
      <c r="K2" s="108"/>
      <c r="L2" s="108"/>
      <c r="M2" s="108"/>
      <c r="N2" s="108"/>
      <c r="O2" s="109"/>
      <c r="P2" s="110" t="s">
        <v>135</v>
      </c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1" t="s">
        <v>6</v>
      </c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02" t="s">
        <v>7</v>
      </c>
      <c r="AV2" s="103"/>
      <c r="AW2" s="113"/>
      <c r="AX2" s="99" t="s">
        <v>8</v>
      </c>
      <c r="AY2" s="100"/>
      <c r="AZ2" s="100"/>
      <c r="BA2" s="100"/>
      <c r="BB2" s="100"/>
      <c r="BC2" s="100"/>
      <c r="BD2" s="100"/>
      <c r="BE2" s="100"/>
      <c r="BF2" s="100"/>
      <c r="BG2" s="101"/>
      <c r="BH2" s="114" t="s">
        <v>9</v>
      </c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99" t="s">
        <v>10</v>
      </c>
      <c r="BT2" s="100"/>
      <c r="BU2" s="100"/>
      <c r="BV2" s="100"/>
      <c r="BW2" s="100"/>
      <c r="BX2" s="100"/>
      <c r="BY2" s="100"/>
      <c r="BZ2" s="100"/>
      <c r="CA2" s="100"/>
      <c r="CB2" s="100"/>
      <c r="CC2" s="101"/>
      <c r="CD2" s="102" t="s">
        <v>11</v>
      </c>
      <c r="CE2" s="103"/>
      <c r="CF2" s="103"/>
      <c r="CG2" s="103"/>
      <c r="CH2" s="103"/>
      <c r="CI2" s="103"/>
      <c r="CJ2" s="103"/>
      <c r="CK2" s="103"/>
      <c r="CL2" s="103"/>
      <c r="CM2" s="104"/>
      <c r="CN2" s="15" t="s">
        <v>12</v>
      </c>
    </row>
    <row r="3" spans="1:1044" ht="214.5" customHeight="1">
      <c r="A3" s="117"/>
      <c r="B3" s="118"/>
      <c r="C3" s="120"/>
      <c r="D3" s="106"/>
      <c r="E3" s="88" t="s">
        <v>13</v>
      </c>
      <c r="F3" s="16" t="s">
        <v>14</v>
      </c>
      <c r="G3" s="16" t="s">
        <v>15</v>
      </c>
      <c r="H3" s="16" t="s">
        <v>16</v>
      </c>
      <c r="I3" s="16" t="s">
        <v>17</v>
      </c>
      <c r="J3" s="17" t="s">
        <v>18</v>
      </c>
      <c r="K3" s="16" t="s">
        <v>136</v>
      </c>
      <c r="L3" s="17" t="s">
        <v>154</v>
      </c>
      <c r="M3" s="96" t="s">
        <v>19</v>
      </c>
      <c r="N3" s="16" t="s">
        <v>20</v>
      </c>
      <c r="O3" s="18" t="s">
        <v>21</v>
      </c>
      <c r="P3" s="32" t="s">
        <v>137</v>
      </c>
      <c r="Q3" s="20" t="s">
        <v>138</v>
      </c>
      <c r="R3" s="19" t="s">
        <v>139</v>
      </c>
      <c r="S3" s="19" t="s">
        <v>140</v>
      </c>
      <c r="T3" s="19" t="s">
        <v>141</v>
      </c>
      <c r="U3" s="19" t="s">
        <v>22</v>
      </c>
      <c r="V3" s="19" t="s">
        <v>23</v>
      </c>
      <c r="W3" s="19" t="s">
        <v>142</v>
      </c>
      <c r="X3" s="20" t="s">
        <v>24</v>
      </c>
      <c r="Y3" s="19" t="s">
        <v>143</v>
      </c>
      <c r="Z3" s="19" t="s">
        <v>144</v>
      </c>
      <c r="AA3" s="19" t="s">
        <v>145</v>
      </c>
      <c r="AB3" s="21" t="s">
        <v>25</v>
      </c>
      <c r="AC3" s="22" t="s">
        <v>146</v>
      </c>
      <c r="AD3" s="22" t="s">
        <v>147</v>
      </c>
      <c r="AE3" s="22" t="s">
        <v>148</v>
      </c>
      <c r="AF3" s="22" t="s">
        <v>26</v>
      </c>
      <c r="AG3" s="22" t="s">
        <v>149</v>
      </c>
      <c r="AH3" s="23" t="s">
        <v>150</v>
      </c>
      <c r="AI3" s="22" t="s">
        <v>27</v>
      </c>
      <c r="AJ3" s="24" t="s">
        <v>28</v>
      </c>
      <c r="AK3" s="24" t="s">
        <v>151</v>
      </c>
      <c r="AL3" s="24" t="s">
        <v>152</v>
      </c>
      <c r="AM3" s="22" t="s">
        <v>29</v>
      </c>
      <c r="AN3" s="25" t="s">
        <v>153</v>
      </c>
      <c r="AO3" s="97" t="s">
        <v>30</v>
      </c>
      <c r="AP3" s="25" t="s">
        <v>31</v>
      </c>
      <c r="AQ3" s="97" t="s">
        <v>32</v>
      </c>
      <c r="AR3" s="25" t="s">
        <v>33</v>
      </c>
      <c r="AS3" s="98" t="s">
        <v>34</v>
      </c>
      <c r="AT3" s="7" t="s">
        <v>35</v>
      </c>
      <c r="AU3" s="26" t="s">
        <v>36</v>
      </c>
      <c r="AV3" s="27" t="s">
        <v>37</v>
      </c>
      <c r="AW3" s="27" t="s">
        <v>38</v>
      </c>
      <c r="AX3" s="28" t="s">
        <v>39</v>
      </c>
      <c r="AY3" s="29" t="s">
        <v>40</v>
      </c>
      <c r="AZ3" s="29" t="s">
        <v>41</v>
      </c>
      <c r="BA3" s="29" t="s">
        <v>42</v>
      </c>
      <c r="BB3" s="29" t="s">
        <v>155</v>
      </c>
      <c r="BC3" s="29" t="s">
        <v>43</v>
      </c>
      <c r="BD3" s="29" t="s">
        <v>156</v>
      </c>
      <c r="BE3" s="29" t="s">
        <v>44</v>
      </c>
      <c r="BF3" s="30" t="s">
        <v>45</v>
      </c>
      <c r="BG3" s="31" t="s">
        <v>46</v>
      </c>
      <c r="BH3" s="32" t="s">
        <v>157</v>
      </c>
      <c r="BI3" s="19" t="s">
        <v>158</v>
      </c>
      <c r="BJ3" s="19" t="s">
        <v>47</v>
      </c>
      <c r="BK3" s="19" t="s">
        <v>48</v>
      </c>
      <c r="BL3" s="19" t="s">
        <v>159</v>
      </c>
      <c r="BM3" s="19" t="s">
        <v>49</v>
      </c>
      <c r="BN3" s="19" t="s">
        <v>50</v>
      </c>
      <c r="BO3" s="27" t="s">
        <v>51</v>
      </c>
      <c r="BP3" s="19" t="s">
        <v>52</v>
      </c>
      <c r="BQ3" s="19" t="s">
        <v>53</v>
      </c>
      <c r="BR3" s="31" t="s">
        <v>46</v>
      </c>
      <c r="BS3" s="33" t="s">
        <v>54</v>
      </c>
      <c r="BT3" s="7" t="s">
        <v>160</v>
      </c>
      <c r="BU3" s="7" t="s">
        <v>55</v>
      </c>
      <c r="BV3" s="7" t="s">
        <v>56</v>
      </c>
      <c r="BW3" s="7" t="s">
        <v>57</v>
      </c>
      <c r="BX3" s="7" t="s">
        <v>58</v>
      </c>
      <c r="BY3" s="7" t="s">
        <v>161</v>
      </c>
      <c r="BZ3" s="7" t="s">
        <v>59</v>
      </c>
      <c r="CA3" s="7" t="s">
        <v>162</v>
      </c>
      <c r="CB3" s="7" t="s">
        <v>163</v>
      </c>
      <c r="CC3" s="34" t="s">
        <v>46</v>
      </c>
      <c r="CD3" s="35" t="s">
        <v>164</v>
      </c>
      <c r="CE3" s="27" t="s">
        <v>60</v>
      </c>
      <c r="CF3" s="27" t="s">
        <v>61</v>
      </c>
      <c r="CG3" s="27" t="s">
        <v>62</v>
      </c>
      <c r="CH3" s="19" t="s">
        <v>56</v>
      </c>
      <c r="CI3" s="20" t="s">
        <v>165</v>
      </c>
      <c r="CJ3" s="19" t="s">
        <v>166</v>
      </c>
      <c r="CK3" s="27" t="s">
        <v>167</v>
      </c>
      <c r="CL3" s="27" t="s">
        <v>63</v>
      </c>
      <c r="CM3" s="31" t="s">
        <v>46</v>
      </c>
      <c r="CN3" s="36" t="s">
        <v>64</v>
      </c>
    </row>
    <row r="4" spans="1:1044" s="14" customFormat="1">
      <c r="A4" s="115" t="s">
        <v>65</v>
      </c>
      <c r="B4" s="115"/>
      <c r="C4" s="116"/>
      <c r="D4" s="90"/>
      <c r="E4" s="40"/>
      <c r="F4" s="4"/>
      <c r="G4" s="4"/>
      <c r="H4" s="4"/>
      <c r="I4" s="4"/>
      <c r="J4" s="4"/>
      <c r="K4" s="4"/>
      <c r="L4" s="4"/>
      <c r="M4" s="4"/>
      <c r="N4" s="4"/>
      <c r="O4" s="39"/>
      <c r="P4" s="40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37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37"/>
      <c r="AV4" s="4"/>
      <c r="AW4" s="38"/>
      <c r="AX4" s="37"/>
      <c r="AY4" s="40"/>
      <c r="AZ4" s="40"/>
      <c r="BA4" s="40"/>
      <c r="BB4" s="40"/>
      <c r="BC4" s="40"/>
      <c r="BD4" s="40"/>
      <c r="BE4" s="40"/>
      <c r="BF4" s="40"/>
      <c r="BG4" s="41"/>
      <c r="BH4" s="40"/>
      <c r="BI4" s="4"/>
      <c r="BJ4" s="4"/>
      <c r="BK4" s="4"/>
      <c r="BL4" s="4"/>
      <c r="BM4" s="4"/>
      <c r="BN4" s="4"/>
      <c r="BO4" s="4"/>
      <c r="BP4" s="4"/>
      <c r="BQ4" s="4"/>
      <c r="BR4" s="41"/>
      <c r="BS4" s="40"/>
      <c r="BT4" s="4"/>
      <c r="BU4" s="4"/>
      <c r="BV4" s="4"/>
      <c r="BW4" s="4"/>
      <c r="BX4" s="4"/>
      <c r="BY4" s="4"/>
      <c r="BZ4" s="4"/>
      <c r="CA4" s="4"/>
      <c r="CB4" s="4"/>
      <c r="CC4" s="41"/>
      <c r="CD4" s="37"/>
      <c r="CE4" s="4"/>
      <c r="CF4" s="4"/>
      <c r="CG4" s="4"/>
      <c r="CH4" s="4"/>
      <c r="CI4" s="4"/>
      <c r="CJ4" s="4"/>
      <c r="CK4" s="4"/>
      <c r="CL4" s="4"/>
      <c r="CM4" s="41"/>
      <c r="CN4" s="42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  <c r="IV4" s="94"/>
      <c r="IW4" s="94"/>
      <c r="IX4" s="94"/>
      <c r="IY4" s="94"/>
      <c r="IZ4" s="94"/>
      <c r="JA4" s="94"/>
      <c r="JB4" s="94"/>
      <c r="JC4" s="94"/>
      <c r="JD4" s="94"/>
      <c r="JE4" s="94"/>
      <c r="JF4" s="94"/>
      <c r="JG4" s="94"/>
      <c r="JH4" s="94"/>
      <c r="JI4" s="94"/>
      <c r="JJ4" s="94"/>
      <c r="JK4" s="94"/>
      <c r="JL4" s="94"/>
      <c r="JM4" s="94"/>
      <c r="JN4" s="94"/>
      <c r="JO4" s="94"/>
      <c r="JP4" s="94"/>
      <c r="JQ4" s="94"/>
      <c r="JR4" s="94"/>
      <c r="JS4" s="94"/>
      <c r="JT4" s="94"/>
      <c r="JU4" s="94"/>
      <c r="JV4" s="94"/>
      <c r="JW4" s="94"/>
      <c r="JX4" s="94"/>
      <c r="JY4" s="94"/>
      <c r="JZ4" s="94"/>
      <c r="KA4" s="94"/>
      <c r="KB4" s="94"/>
      <c r="KC4" s="94"/>
      <c r="KD4" s="94"/>
      <c r="KE4" s="94"/>
      <c r="KF4" s="94"/>
      <c r="KG4" s="94"/>
      <c r="KH4" s="94"/>
      <c r="KI4" s="94"/>
      <c r="KJ4" s="94"/>
      <c r="KK4" s="94"/>
      <c r="KL4" s="94"/>
      <c r="KM4" s="94"/>
      <c r="KN4" s="94"/>
      <c r="KO4" s="94"/>
      <c r="KP4" s="94"/>
      <c r="KQ4" s="94"/>
      <c r="KR4" s="94"/>
      <c r="KS4" s="94"/>
      <c r="KT4" s="94"/>
      <c r="KU4" s="94"/>
      <c r="KV4" s="94"/>
      <c r="KW4" s="94"/>
      <c r="KX4" s="94"/>
      <c r="KY4" s="94"/>
      <c r="KZ4" s="94"/>
      <c r="LA4" s="94"/>
      <c r="LB4" s="94"/>
      <c r="LC4" s="94"/>
      <c r="LD4" s="94"/>
      <c r="LE4" s="94"/>
      <c r="LF4" s="94"/>
      <c r="LG4" s="94"/>
      <c r="LH4" s="94"/>
      <c r="LI4" s="94"/>
      <c r="LJ4" s="94"/>
      <c r="LK4" s="94"/>
      <c r="LL4" s="94"/>
      <c r="LM4" s="94"/>
      <c r="LN4" s="94"/>
      <c r="LO4" s="94"/>
      <c r="LP4" s="94"/>
      <c r="LQ4" s="94"/>
      <c r="LR4" s="94"/>
      <c r="LS4" s="94"/>
      <c r="LT4" s="94"/>
      <c r="LU4" s="94"/>
      <c r="LV4" s="94"/>
      <c r="LW4" s="94"/>
      <c r="LX4" s="94"/>
      <c r="LY4" s="94"/>
      <c r="LZ4" s="94"/>
      <c r="MA4" s="94"/>
      <c r="MB4" s="94"/>
      <c r="MC4" s="94"/>
      <c r="MD4" s="94"/>
      <c r="ME4" s="94"/>
      <c r="MF4" s="94"/>
      <c r="MG4" s="94"/>
      <c r="MH4" s="94"/>
      <c r="MI4" s="94"/>
      <c r="MJ4" s="94"/>
      <c r="MK4" s="94"/>
      <c r="ML4" s="94"/>
      <c r="MM4" s="94"/>
      <c r="MN4" s="94"/>
      <c r="MO4" s="94"/>
      <c r="MP4" s="94"/>
      <c r="MQ4" s="94"/>
      <c r="MR4" s="94"/>
      <c r="MS4" s="94"/>
      <c r="MT4" s="94"/>
      <c r="MU4" s="94"/>
      <c r="MV4" s="94"/>
      <c r="MW4" s="94"/>
      <c r="MX4" s="94"/>
      <c r="MY4" s="94"/>
      <c r="MZ4" s="94"/>
      <c r="NA4" s="94"/>
      <c r="NB4" s="94"/>
      <c r="NC4" s="94"/>
      <c r="ND4" s="94"/>
      <c r="NE4" s="94"/>
      <c r="NF4" s="94"/>
      <c r="NG4" s="94"/>
      <c r="NH4" s="94"/>
      <c r="NI4" s="94"/>
      <c r="NJ4" s="94"/>
      <c r="NK4" s="94"/>
      <c r="NL4" s="94"/>
      <c r="NM4" s="94"/>
      <c r="NN4" s="94"/>
      <c r="NO4" s="94"/>
      <c r="NP4" s="94"/>
      <c r="NQ4" s="94"/>
      <c r="NR4" s="94"/>
      <c r="NS4" s="94"/>
      <c r="NT4" s="94"/>
      <c r="NU4" s="94"/>
      <c r="NV4" s="94"/>
      <c r="NW4" s="94"/>
      <c r="NX4" s="94"/>
      <c r="NY4" s="94"/>
      <c r="NZ4" s="94"/>
      <c r="OA4" s="94"/>
      <c r="OB4" s="94"/>
      <c r="OC4" s="94"/>
      <c r="OD4" s="94"/>
      <c r="OE4" s="94"/>
      <c r="OF4" s="94"/>
      <c r="OG4" s="94"/>
      <c r="OH4" s="94"/>
      <c r="OI4" s="94"/>
      <c r="OJ4" s="94"/>
      <c r="OK4" s="94"/>
      <c r="OL4" s="94"/>
      <c r="OM4" s="94"/>
      <c r="ON4" s="94"/>
      <c r="OO4" s="94"/>
      <c r="OP4" s="94"/>
      <c r="OQ4" s="94"/>
      <c r="OR4" s="94"/>
      <c r="OS4" s="94"/>
      <c r="OT4" s="94"/>
      <c r="OU4" s="94"/>
      <c r="OV4" s="94"/>
      <c r="OW4" s="94"/>
      <c r="OX4" s="94"/>
      <c r="OY4" s="94"/>
      <c r="OZ4" s="94"/>
      <c r="PA4" s="94"/>
      <c r="PB4" s="94"/>
      <c r="PC4" s="94"/>
      <c r="PD4" s="94"/>
      <c r="PE4" s="94"/>
      <c r="PF4" s="94"/>
      <c r="PG4" s="94"/>
      <c r="PH4" s="94"/>
      <c r="PI4" s="94"/>
      <c r="PJ4" s="94"/>
      <c r="PK4" s="94"/>
      <c r="PL4" s="94"/>
      <c r="PM4" s="94"/>
      <c r="PN4" s="94"/>
      <c r="PO4" s="94"/>
      <c r="PP4" s="94"/>
      <c r="PQ4" s="94"/>
      <c r="PR4" s="94"/>
      <c r="PS4" s="94"/>
      <c r="PT4" s="94"/>
      <c r="PU4" s="94"/>
      <c r="PV4" s="94"/>
      <c r="PW4" s="94"/>
      <c r="PX4" s="94"/>
      <c r="PY4" s="94"/>
      <c r="PZ4" s="94"/>
      <c r="QA4" s="94"/>
      <c r="QB4" s="94"/>
      <c r="QC4" s="94"/>
      <c r="QD4" s="94"/>
      <c r="QE4" s="94"/>
      <c r="QF4" s="94"/>
      <c r="QG4" s="94"/>
      <c r="QH4" s="94"/>
      <c r="QI4" s="94"/>
      <c r="QJ4" s="94"/>
      <c r="QK4" s="94"/>
      <c r="QL4" s="94"/>
      <c r="QM4" s="94"/>
      <c r="QN4" s="94"/>
      <c r="QO4" s="94"/>
      <c r="QP4" s="94"/>
      <c r="QQ4" s="94"/>
      <c r="QR4" s="94"/>
      <c r="QS4" s="94"/>
      <c r="QT4" s="94"/>
      <c r="QU4" s="94"/>
      <c r="QV4" s="94"/>
      <c r="QW4" s="94"/>
      <c r="QX4" s="94"/>
      <c r="QY4" s="94"/>
      <c r="QZ4" s="94"/>
      <c r="RA4" s="94"/>
      <c r="RB4" s="94"/>
      <c r="RC4" s="94"/>
      <c r="RD4" s="94"/>
      <c r="RE4" s="94"/>
      <c r="RF4" s="94"/>
      <c r="RG4" s="94"/>
      <c r="RH4" s="94"/>
      <c r="RI4" s="94"/>
      <c r="RJ4" s="94"/>
      <c r="RK4" s="94"/>
      <c r="RL4" s="94"/>
      <c r="RM4" s="94"/>
      <c r="RN4" s="94"/>
      <c r="RO4" s="94"/>
      <c r="RP4" s="94"/>
      <c r="RQ4" s="94"/>
      <c r="RR4" s="94"/>
      <c r="RS4" s="94"/>
      <c r="RT4" s="94"/>
      <c r="RU4" s="94"/>
      <c r="RV4" s="94"/>
      <c r="RW4" s="94"/>
      <c r="RX4" s="94"/>
      <c r="RY4" s="94"/>
      <c r="RZ4" s="94"/>
      <c r="SA4" s="94"/>
      <c r="SB4" s="94"/>
      <c r="SC4" s="94"/>
      <c r="SD4" s="94"/>
      <c r="SE4" s="94"/>
      <c r="SF4" s="94"/>
      <c r="SG4" s="94"/>
      <c r="SH4" s="94"/>
      <c r="SI4" s="94"/>
      <c r="SJ4" s="94"/>
      <c r="SK4" s="94"/>
      <c r="SL4" s="94"/>
      <c r="SM4" s="94"/>
      <c r="SN4" s="94"/>
      <c r="SO4" s="94"/>
      <c r="SP4" s="94"/>
      <c r="SQ4" s="94"/>
      <c r="SR4" s="94"/>
      <c r="SS4" s="94"/>
      <c r="ST4" s="94"/>
      <c r="SU4" s="94"/>
      <c r="SV4" s="94"/>
      <c r="SW4" s="94"/>
      <c r="SX4" s="94"/>
      <c r="SY4" s="94"/>
      <c r="SZ4" s="94"/>
      <c r="TA4" s="94"/>
      <c r="TB4" s="94"/>
      <c r="TC4" s="94"/>
      <c r="TD4" s="94"/>
      <c r="TE4" s="94"/>
      <c r="TF4" s="94"/>
      <c r="TG4" s="94"/>
      <c r="TH4" s="94"/>
      <c r="TI4" s="94"/>
      <c r="TJ4" s="94"/>
      <c r="TK4" s="94"/>
      <c r="TL4" s="94"/>
      <c r="TM4" s="94"/>
      <c r="TN4" s="94"/>
      <c r="TO4" s="94"/>
      <c r="TP4" s="94"/>
      <c r="TQ4" s="94"/>
      <c r="TR4" s="94"/>
      <c r="TS4" s="94"/>
      <c r="TT4" s="94"/>
      <c r="TU4" s="94"/>
      <c r="TV4" s="94"/>
      <c r="TW4" s="94"/>
      <c r="TX4" s="94"/>
      <c r="TY4" s="94"/>
      <c r="TZ4" s="94"/>
      <c r="UA4" s="94"/>
      <c r="UB4" s="94"/>
      <c r="UC4" s="94"/>
      <c r="UD4" s="94"/>
      <c r="UE4" s="94"/>
      <c r="UF4" s="94"/>
      <c r="UG4" s="94"/>
      <c r="UH4" s="94"/>
      <c r="UI4" s="94"/>
      <c r="UJ4" s="94"/>
      <c r="UK4" s="94"/>
      <c r="UL4" s="94"/>
      <c r="UM4" s="94"/>
      <c r="UN4" s="94"/>
      <c r="UO4" s="94"/>
      <c r="UP4" s="94"/>
      <c r="UQ4" s="94"/>
      <c r="UR4" s="94"/>
      <c r="US4" s="94"/>
      <c r="UT4" s="94"/>
      <c r="UU4" s="94"/>
      <c r="UV4" s="94"/>
      <c r="UW4" s="94"/>
      <c r="UX4" s="94"/>
      <c r="UY4" s="94"/>
      <c r="UZ4" s="94"/>
      <c r="VA4" s="94"/>
      <c r="VB4" s="94"/>
      <c r="VC4" s="94"/>
      <c r="VD4" s="94"/>
      <c r="VE4" s="94"/>
      <c r="VF4" s="94"/>
      <c r="VG4" s="94"/>
      <c r="VH4" s="94"/>
      <c r="VI4" s="94"/>
      <c r="VJ4" s="94"/>
      <c r="VK4" s="94"/>
      <c r="VL4" s="94"/>
      <c r="VM4" s="94"/>
      <c r="VN4" s="94"/>
      <c r="VO4" s="94"/>
      <c r="VP4" s="94"/>
      <c r="VQ4" s="94"/>
      <c r="VR4" s="94"/>
      <c r="VS4" s="94"/>
      <c r="VT4" s="94"/>
      <c r="VU4" s="94"/>
      <c r="VV4" s="94"/>
      <c r="VW4" s="94"/>
      <c r="VX4" s="94"/>
      <c r="VY4" s="94"/>
      <c r="VZ4" s="94"/>
      <c r="WA4" s="94"/>
      <c r="WB4" s="94"/>
      <c r="WC4" s="94"/>
      <c r="WD4" s="94"/>
      <c r="WE4" s="94"/>
      <c r="WF4" s="94"/>
      <c r="WG4" s="94"/>
      <c r="WH4" s="94"/>
      <c r="WI4" s="94"/>
      <c r="WJ4" s="94"/>
      <c r="WK4" s="94"/>
      <c r="WL4" s="94"/>
      <c r="WM4" s="94"/>
      <c r="WN4" s="94"/>
      <c r="WO4" s="94"/>
      <c r="WP4" s="94"/>
      <c r="WQ4" s="94"/>
      <c r="WR4" s="94"/>
      <c r="WS4" s="94"/>
      <c r="WT4" s="94"/>
      <c r="WU4" s="94"/>
      <c r="WV4" s="94"/>
      <c r="WW4" s="94"/>
      <c r="WX4" s="94"/>
      <c r="WY4" s="94"/>
      <c r="WZ4" s="94"/>
      <c r="XA4" s="94"/>
      <c r="XB4" s="94"/>
      <c r="XC4" s="94"/>
      <c r="XD4" s="94"/>
      <c r="XE4" s="94"/>
      <c r="XF4" s="94"/>
      <c r="XG4" s="94"/>
      <c r="XH4" s="94"/>
      <c r="XI4" s="94"/>
      <c r="XJ4" s="94"/>
      <c r="XK4" s="94"/>
      <c r="XL4" s="94"/>
      <c r="XM4" s="94"/>
      <c r="XN4" s="94"/>
      <c r="XO4" s="94"/>
      <c r="XP4" s="94"/>
      <c r="XQ4" s="94"/>
      <c r="XR4" s="94"/>
      <c r="XS4" s="94"/>
      <c r="XT4" s="94"/>
      <c r="XU4" s="94"/>
      <c r="XV4" s="94"/>
      <c r="XW4" s="94"/>
      <c r="XX4" s="94"/>
      <c r="XY4" s="94"/>
      <c r="XZ4" s="94"/>
      <c r="YA4" s="94"/>
      <c r="YB4" s="94"/>
      <c r="YC4" s="94"/>
      <c r="YD4" s="94"/>
      <c r="YE4" s="94"/>
      <c r="YF4" s="94"/>
      <c r="YG4" s="94"/>
      <c r="YH4" s="94"/>
      <c r="YI4" s="94"/>
      <c r="YJ4" s="94"/>
      <c r="YK4" s="94"/>
      <c r="YL4" s="94"/>
      <c r="YM4" s="94"/>
      <c r="YN4" s="94"/>
      <c r="YO4" s="94"/>
      <c r="YP4" s="94"/>
      <c r="YQ4" s="94"/>
      <c r="YR4" s="94"/>
      <c r="YS4" s="94"/>
      <c r="YT4" s="94"/>
      <c r="YU4" s="94"/>
      <c r="YV4" s="94"/>
      <c r="YW4" s="94"/>
      <c r="YX4" s="94"/>
      <c r="YY4" s="94"/>
      <c r="YZ4" s="94"/>
      <c r="ZA4" s="94"/>
      <c r="ZB4" s="94"/>
      <c r="ZC4" s="94"/>
      <c r="ZD4" s="94"/>
      <c r="ZE4" s="94"/>
      <c r="ZF4" s="94"/>
      <c r="ZG4" s="94"/>
      <c r="ZH4" s="94"/>
      <c r="ZI4" s="94"/>
      <c r="ZJ4" s="94"/>
      <c r="ZK4" s="94"/>
      <c r="ZL4" s="94"/>
      <c r="ZM4" s="94"/>
      <c r="ZN4" s="94"/>
      <c r="ZO4" s="94"/>
      <c r="ZP4" s="94"/>
      <c r="ZQ4" s="94"/>
      <c r="ZR4" s="94"/>
      <c r="ZS4" s="94"/>
      <c r="ZT4" s="94"/>
      <c r="ZU4" s="94"/>
      <c r="ZV4" s="94"/>
      <c r="ZW4" s="94"/>
      <c r="ZX4" s="94"/>
      <c r="ZY4" s="94"/>
      <c r="ZZ4" s="94"/>
      <c r="AAA4" s="94"/>
      <c r="AAB4" s="94"/>
      <c r="AAC4" s="94"/>
      <c r="AAD4" s="94"/>
      <c r="AAE4" s="94"/>
      <c r="AAF4" s="94"/>
      <c r="AAG4" s="94"/>
      <c r="AAH4" s="94"/>
      <c r="AAI4" s="94"/>
      <c r="AAJ4" s="94"/>
      <c r="AAK4" s="94"/>
      <c r="AAL4" s="94"/>
      <c r="AAM4" s="94"/>
      <c r="AAN4" s="94"/>
      <c r="AAO4" s="94"/>
      <c r="AAP4" s="94"/>
      <c r="AAQ4" s="94"/>
      <c r="AAR4" s="94"/>
      <c r="AAS4" s="94"/>
      <c r="AAT4" s="94"/>
      <c r="AAU4" s="94"/>
      <c r="AAV4" s="94"/>
      <c r="AAW4" s="94"/>
      <c r="AAX4" s="94"/>
      <c r="AAY4" s="94"/>
      <c r="AAZ4" s="94"/>
      <c r="ABA4" s="94"/>
      <c r="ABB4" s="94"/>
      <c r="ABC4" s="94"/>
      <c r="ABD4" s="94"/>
      <c r="ABE4" s="94"/>
      <c r="ABF4" s="94"/>
      <c r="ABG4" s="94"/>
      <c r="ABH4" s="94"/>
      <c r="ABI4" s="94"/>
      <c r="ABJ4" s="94"/>
      <c r="ABK4" s="94"/>
      <c r="ABL4" s="94"/>
      <c r="ABM4" s="94"/>
      <c r="ABN4" s="94"/>
      <c r="ABO4" s="94"/>
      <c r="ABP4" s="94"/>
      <c r="ABQ4" s="94"/>
      <c r="ABR4" s="94"/>
      <c r="ABS4" s="94"/>
      <c r="ABT4" s="94"/>
      <c r="ABU4" s="94"/>
      <c r="ABV4" s="94"/>
      <c r="ABW4" s="94"/>
      <c r="ABX4" s="94"/>
      <c r="ABY4" s="94"/>
      <c r="ABZ4" s="94"/>
      <c r="ACA4" s="94"/>
      <c r="ACB4" s="94"/>
      <c r="ACC4" s="94"/>
      <c r="ACD4" s="94"/>
      <c r="ACE4" s="94"/>
      <c r="ACF4" s="94"/>
      <c r="ACG4" s="94"/>
      <c r="ACH4" s="94"/>
      <c r="ACI4" s="94"/>
      <c r="ACJ4" s="94"/>
      <c r="ACK4" s="94"/>
      <c r="ACL4" s="94"/>
      <c r="ACM4" s="94"/>
      <c r="ACN4" s="94"/>
      <c r="ACO4" s="94"/>
      <c r="ACP4" s="94"/>
      <c r="ACQ4" s="94"/>
      <c r="ACR4" s="94"/>
      <c r="ACS4" s="94"/>
      <c r="ACT4" s="94"/>
      <c r="ACU4" s="94"/>
      <c r="ACV4" s="94"/>
      <c r="ACW4" s="94"/>
      <c r="ACX4" s="94"/>
      <c r="ACY4" s="94"/>
      <c r="ACZ4" s="94"/>
      <c r="ADA4" s="94"/>
      <c r="ADB4" s="94"/>
      <c r="ADC4" s="94"/>
      <c r="ADD4" s="94"/>
      <c r="ADE4" s="94"/>
      <c r="ADF4" s="94"/>
      <c r="ADG4" s="94"/>
      <c r="ADH4" s="94"/>
      <c r="ADI4" s="94"/>
      <c r="ADJ4" s="94"/>
      <c r="ADK4" s="94"/>
      <c r="ADL4" s="94"/>
      <c r="ADM4" s="94"/>
      <c r="ADN4" s="94"/>
      <c r="ADO4" s="94"/>
      <c r="ADP4" s="94"/>
      <c r="ADQ4" s="94"/>
      <c r="ADR4" s="94"/>
      <c r="ADS4" s="94"/>
      <c r="ADT4" s="94"/>
      <c r="ADU4" s="94"/>
      <c r="ADV4" s="94"/>
      <c r="ADW4" s="94"/>
      <c r="ADX4" s="94"/>
      <c r="ADY4" s="94"/>
      <c r="ADZ4" s="94"/>
      <c r="AEA4" s="94"/>
      <c r="AEB4" s="94"/>
      <c r="AEC4" s="94"/>
      <c r="AED4" s="94"/>
      <c r="AEE4" s="94"/>
      <c r="AEF4" s="94"/>
      <c r="AEG4" s="94"/>
      <c r="AEH4" s="94"/>
      <c r="AEI4" s="94"/>
      <c r="AEJ4" s="94"/>
      <c r="AEK4" s="94"/>
      <c r="AEL4" s="94"/>
      <c r="AEM4" s="94"/>
      <c r="AEN4" s="94"/>
      <c r="AEO4" s="94"/>
      <c r="AEP4" s="94"/>
      <c r="AEQ4" s="94"/>
      <c r="AER4" s="94"/>
      <c r="AES4" s="94"/>
      <c r="AET4" s="94"/>
      <c r="AEU4" s="94"/>
      <c r="AEV4" s="94"/>
      <c r="AEW4" s="94"/>
      <c r="AEX4" s="94"/>
      <c r="AEY4" s="94"/>
      <c r="AEZ4" s="94"/>
      <c r="AFA4" s="94"/>
      <c r="AFB4" s="94"/>
      <c r="AFC4" s="94"/>
      <c r="AFD4" s="94"/>
      <c r="AFE4" s="94"/>
      <c r="AFF4" s="94"/>
      <c r="AFG4" s="94"/>
      <c r="AFH4" s="94"/>
      <c r="AFI4" s="94"/>
      <c r="AFJ4" s="94"/>
      <c r="AFK4" s="94"/>
      <c r="AFL4" s="94"/>
      <c r="AFM4" s="94"/>
      <c r="AFN4" s="94"/>
      <c r="AFO4" s="94"/>
      <c r="AFP4" s="94"/>
      <c r="AFQ4" s="94"/>
      <c r="AFR4" s="94"/>
      <c r="AFS4" s="94"/>
      <c r="AFT4" s="94"/>
      <c r="AFU4" s="94"/>
      <c r="AFV4" s="94"/>
      <c r="AFW4" s="94"/>
      <c r="AFX4" s="94"/>
      <c r="AFY4" s="94"/>
      <c r="AFZ4" s="94"/>
      <c r="AGA4" s="94"/>
      <c r="AGB4" s="94"/>
      <c r="AGC4" s="94"/>
      <c r="AGD4" s="94"/>
      <c r="AGE4" s="94"/>
      <c r="AGF4" s="94"/>
      <c r="AGG4" s="94"/>
      <c r="AGH4" s="94"/>
      <c r="AGI4" s="94"/>
      <c r="AGJ4" s="94"/>
      <c r="AGK4" s="94"/>
      <c r="AGL4" s="94"/>
      <c r="AGM4" s="94"/>
      <c r="AGN4" s="94"/>
      <c r="AGO4" s="94"/>
      <c r="AGP4" s="94"/>
      <c r="AGQ4" s="94"/>
      <c r="AGR4" s="94"/>
      <c r="AGS4" s="94"/>
      <c r="AGT4" s="94"/>
      <c r="AGU4" s="94"/>
      <c r="AGV4" s="94"/>
      <c r="AGW4" s="94"/>
      <c r="AGX4" s="94"/>
      <c r="AGY4" s="94"/>
      <c r="AGZ4" s="94"/>
      <c r="AHA4" s="94"/>
      <c r="AHB4" s="94"/>
      <c r="AHC4" s="94"/>
      <c r="AHD4" s="94"/>
      <c r="AHE4" s="94"/>
      <c r="AHF4" s="94"/>
      <c r="AHG4" s="94"/>
      <c r="AHH4" s="94"/>
      <c r="AHI4" s="94"/>
      <c r="AHJ4" s="94"/>
      <c r="AHK4" s="94"/>
      <c r="AHL4" s="94"/>
      <c r="AHM4" s="94"/>
      <c r="AHN4" s="94"/>
      <c r="AHO4" s="94"/>
      <c r="AHP4" s="94"/>
      <c r="AHQ4" s="94"/>
      <c r="AHR4" s="94"/>
      <c r="AHS4" s="94"/>
      <c r="AHT4" s="94"/>
      <c r="AHU4" s="94"/>
      <c r="AHV4" s="94"/>
      <c r="AHW4" s="94"/>
      <c r="AHX4" s="94"/>
      <c r="AHY4" s="94"/>
      <c r="AHZ4" s="94"/>
      <c r="AIA4" s="94"/>
      <c r="AIB4" s="94"/>
      <c r="AIC4" s="94"/>
      <c r="AID4" s="94"/>
      <c r="AIE4" s="94"/>
      <c r="AIF4" s="94"/>
      <c r="AIG4" s="94"/>
      <c r="AIH4" s="94"/>
      <c r="AII4" s="94"/>
      <c r="AIJ4" s="94"/>
      <c r="AIK4" s="94"/>
      <c r="AIL4" s="94"/>
      <c r="AIM4" s="94"/>
      <c r="AIN4" s="94"/>
      <c r="AIO4" s="94"/>
      <c r="AIP4" s="94"/>
      <c r="AIQ4" s="94"/>
      <c r="AIR4" s="94"/>
      <c r="AIS4" s="94"/>
      <c r="AIT4" s="94"/>
      <c r="AIU4" s="94"/>
      <c r="AIV4" s="94"/>
      <c r="AIW4" s="94"/>
      <c r="AIX4" s="94"/>
      <c r="AIY4" s="94"/>
      <c r="AIZ4" s="94"/>
      <c r="AJA4" s="94"/>
      <c r="AJB4" s="94"/>
      <c r="AJC4" s="94"/>
      <c r="AJD4" s="94"/>
      <c r="AJE4" s="94"/>
      <c r="AJF4" s="94"/>
      <c r="AJG4" s="94"/>
      <c r="AJH4" s="94"/>
      <c r="AJI4" s="94"/>
      <c r="AJJ4" s="94"/>
      <c r="AJK4" s="94"/>
      <c r="AJL4" s="94"/>
      <c r="AJM4" s="94"/>
      <c r="AJN4" s="94"/>
      <c r="AJO4" s="94"/>
      <c r="AJP4" s="94"/>
      <c r="AJQ4" s="94"/>
      <c r="AJR4" s="94"/>
      <c r="AJS4" s="94"/>
      <c r="AJT4" s="94"/>
      <c r="AJU4" s="94"/>
      <c r="AJV4" s="94"/>
      <c r="AJW4" s="94"/>
      <c r="AJX4" s="94"/>
      <c r="AJY4" s="94"/>
      <c r="AJZ4" s="94"/>
      <c r="AKA4" s="94"/>
      <c r="AKB4" s="94"/>
      <c r="AKC4" s="94"/>
      <c r="AKD4" s="94"/>
      <c r="AKE4" s="94"/>
      <c r="AKF4" s="94"/>
      <c r="AKG4" s="94"/>
      <c r="AKH4" s="94"/>
      <c r="AKI4" s="94"/>
      <c r="AKJ4" s="94"/>
      <c r="AKK4" s="94"/>
      <c r="AKL4" s="94"/>
      <c r="AKM4" s="94"/>
      <c r="AKN4" s="94"/>
      <c r="AKO4" s="94"/>
      <c r="AKP4" s="94"/>
      <c r="AKQ4" s="94"/>
      <c r="AKR4" s="94"/>
      <c r="AKS4" s="94"/>
      <c r="AKT4" s="94"/>
      <c r="AKU4" s="94"/>
      <c r="AKV4" s="94"/>
      <c r="AKW4" s="94"/>
      <c r="AKX4" s="94"/>
      <c r="AKY4" s="94"/>
      <c r="AKZ4" s="94"/>
      <c r="ALA4" s="94"/>
      <c r="ALB4" s="94"/>
      <c r="ALC4" s="94"/>
      <c r="ALD4" s="94"/>
      <c r="ALE4" s="94"/>
      <c r="ALF4" s="94"/>
      <c r="ALG4" s="94"/>
      <c r="ALH4" s="94"/>
      <c r="ALI4" s="94"/>
      <c r="ALJ4" s="94"/>
      <c r="ALK4" s="94"/>
      <c r="ALL4" s="94"/>
      <c r="ALM4" s="94"/>
      <c r="ALN4" s="94"/>
      <c r="ALO4" s="94"/>
      <c r="ALP4" s="94"/>
      <c r="ALQ4" s="94"/>
      <c r="ALR4" s="94"/>
      <c r="ALS4" s="94"/>
      <c r="ALT4" s="94"/>
      <c r="ALU4" s="94"/>
      <c r="ALV4" s="94"/>
      <c r="ALW4" s="94"/>
      <c r="ALX4" s="94"/>
      <c r="ALY4" s="94"/>
      <c r="ALZ4" s="94"/>
      <c r="AMA4" s="94"/>
      <c r="AMB4" s="94"/>
      <c r="AMC4" s="94"/>
      <c r="AMD4" s="94"/>
      <c r="AME4" s="94"/>
      <c r="AMF4" s="94"/>
      <c r="AMG4" s="94"/>
      <c r="AMH4" s="94"/>
      <c r="AMI4" s="94"/>
      <c r="AMJ4" s="94"/>
      <c r="AMK4" s="94"/>
      <c r="AML4" s="94"/>
      <c r="AMM4" s="94"/>
      <c r="AMN4" s="94"/>
      <c r="AMO4" s="94"/>
      <c r="AMP4" s="94"/>
      <c r="AMQ4" s="94"/>
      <c r="AMR4" s="94"/>
      <c r="AMS4" s="94"/>
      <c r="AMT4" s="94"/>
      <c r="AMU4" s="94"/>
      <c r="AMV4" s="94"/>
      <c r="AMW4" s="94"/>
      <c r="AMX4" s="94"/>
      <c r="AMY4" s="94"/>
      <c r="AMZ4" s="94"/>
      <c r="ANA4" s="94"/>
      <c r="ANB4" s="94"/>
      <c r="ANC4" s="94"/>
      <c r="AND4" s="94"/>
    </row>
    <row r="5" spans="1:1044" ht="24">
      <c r="A5" s="9" t="s">
        <v>66</v>
      </c>
      <c r="B5" s="43" t="s">
        <v>67</v>
      </c>
      <c r="C5" s="85" t="s">
        <v>68</v>
      </c>
      <c r="D5" s="91">
        <f t="shared" ref="D5:D15" si="0">SUM(E5:AW5)+CN5</f>
        <v>19</v>
      </c>
      <c r="E5" s="89"/>
      <c r="F5" s="45"/>
      <c r="G5" s="45"/>
      <c r="H5" s="45"/>
      <c r="I5" s="45"/>
      <c r="J5" s="45"/>
      <c r="K5" s="46"/>
      <c r="L5" s="87">
        <v>1</v>
      </c>
      <c r="M5" s="87">
        <v>1</v>
      </c>
      <c r="N5" s="46"/>
      <c r="O5" s="47"/>
      <c r="P5" s="53">
        <v>1</v>
      </c>
      <c r="Q5" s="1">
        <v>1</v>
      </c>
      <c r="R5" s="1">
        <v>1</v>
      </c>
      <c r="S5" s="1">
        <v>1</v>
      </c>
      <c r="T5" s="1"/>
      <c r="U5" s="1"/>
      <c r="V5" s="1"/>
      <c r="W5" s="48">
        <v>1</v>
      </c>
      <c r="X5" s="48"/>
      <c r="Y5" s="1"/>
      <c r="Z5" s="1"/>
      <c r="AA5" s="48"/>
      <c r="AB5" s="44">
        <v>1</v>
      </c>
      <c r="AC5" s="45"/>
      <c r="AD5" s="45">
        <v>1</v>
      </c>
      <c r="AE5" s="45">
        <v>1</v>
      </c>
      <c r="AF5" s="45">
        <v>1</v>
      </c>
      <c r="AG5" s="46"/>
      <c r="AH5" s="45">
        <v>1</v>
      </c>
      <c r="AI5" s="45"/>
      <c r="AJ5" s="45">
        <v>1</v>
      </c>
      <c r="AK5" s="45"/>
      <c r="AL5" s="45"/>
      <c r="AM5" s="45"/>
      <c r="AN5" s="8">
        <v>1</v>
      </c>
      <c r="AO5" s="8">
        <v>1</v>
      </c>
      <c r="AP5" s="8"/>
      <c r="AQ5" s="8"/>
      <c r="AR5" s="8">
        <v>1</v>
      </c>
      <c r="AS5" s="8"/>
      <c r="AT5" s="8"/>
      <c r="AU5" s="2">
        <v>1</v>
      </c>
      <c r="AV5" s="1">
        <v>1</v>
      </c>
      <c r="AW5" s="3">
        <v>1</v>
      </c>
      <c r="AX5" s="49"/>
      <c r="AY5" s="50"/>
      <c r="AZ5" s="50">
        <v>1</v>
      </c>
      <c r="BA5" s="50"/>
      <c r="BB5" s="50"/>
      <c r="BC5" s="50"/>
      <c r="BD5" s="50"/>
      <c r="BE5" s="50">
        <v>1</v>
      </c>
      <c r="BF5" s="51"/>
      <c r="BG5" s="52">
        <f t="shared" ref="BG5:BG15" si="1">SUM(AX5:BF5)</f>
        <v>2</v>
      </c>
      <c r="BH5" s="53">
        <v>1</v>
      </c>
      <c r="BI5" s="1">
        <v>1</v>
      </c>
      <c r="BJ5" s="1">
        <v>1</v>
      </c>
      <c r="BK5" s="1">
        <v>1</v>
      </c>
      <c r="BL5" s="1">
        <v>1</v>
      </c>
      <c r="BM5" s="1">
        <v>1</v>
      </c>
      <c r="BN5" s="1">
        <v>1</v>
      </c>
      <c r="BO5" s="1"/>
      <c r="BP5" s="48"/>
      <c r="BQ5" s="48"/>
      <c r="BR5" s="52">
        <f t="shared" ref="BR5:BR15" si="2">SUM(BH5:BQ5)</f>
        <v>7</v>
      </c>
      <c r="BS5" s="54">
        <v>1</v>
      </c>
      <c r="BT5" s="8"/>
      <c r="BU5" s="8"/>
      <c r="BV5" s="8"/>
      <c r="BW5" s="8">
        <v>1</v>
      </c>
      <c r="BX5" s="8"/>
      <c r="BY5" s="8"/>
      <c r="BZ5" s="8"/>
      <c r="CA5" s="8"/>
      <c r="CB5" s="8"/>
      <c r="CC5" s="52">
        <f t="shared" ref="CC5:CC15" si="3">SUM(BS5:CB5)</f>
        <v>2</v>
      </c>
      <c r="CD5" s="2"/>
      <c r="CF5" s="1"/>
      <c r="CG5" s="1"/>
      <c r="CH5" s="1"/>
      <c r="CI5" s="1"/>
      <c r="CJ5" s="1"/>
      <c r="CK5" s="1"/>
      <c r="CL5" s="1"/>
      <c r="CM5" s="52">
        <f>SUM(CD5:CL5)</f>
        <v>0</v>
      </c>
      <c r="CN5" s="55"/>
    </row>
    <row r="6" spans="1:1044" ht="36">
      <c r="A6" s="56" t="s">
        <v>69</v>
      </c>
      <c r="B6" s="57" t="s">
        <v>70</v>
      </c>
      <c r="C6" s="85" t="s">
        <v>68</v>
      </c>
      <c r="D6" s="91">
        <f t="shared" si="0"/>
        <v>11</v>
      </c>
      <c r="E6" s="89"/>
      <c r="F6" s="45"/>
      <c r="G6" s="45"/>
      <c r="H6" s="45"/>
      <c r="I6" s="45"/>
      <c r="J6" s="45"/>
      <c r="K6" s="46">
        <v>1</v>
      </c>
      <c r="L6" s="87"/>
      <c r="M6" s="87"/>
      <c r="N6" s="46"/>
      <c r="O6" s="47"/>
      <c r="P6" s="53">
        <v>1</v>
      </c>
      <c r="Q6" s="1">
        <v>1</v>
      </c>
      <c r="R6" s="1">
        <v>1</v>
      </c>
      <c r="S6" s="1"/>
      <c r="T6" s="1"/>
      <c r="U6" s="1"/>
      <c r="V6" s="1">
        <v>1</v>
      </c>
      <c r="W6" s="48"/>
      <c r="X6" s="48"/>
      <c r="Y6" s="1"/>
      <c r="Z6" s="1"/>
      <c r="AA6" s="48"/>
      <c r="AB6" s="44"/>
      <c r="AC6" s="45">
        <v>1</v>
      </c>
      <c r="AD6" s="45"/>
      <c r="AE6" s="45"/>
      <c r="AF6" s="45">
        <v>1</v>
      </c>
      <c r="AG6" s="46"/>
      <c r="AH6" s="45"/>
      <c r="AI6" s="45"/>
      <c r="AJ6" s="45">
        <v>1</v>
      </c>
      <c r="AK6" s="45">
        <v>1</v>
      </c>
      <c r="AL6" s="45"/>
      <c r="AM6" s="45">
        <v>1</v>
      </c>
      <c r="AN6" s="8"/>
      <c r="AO6" s="8"/>
      <c r="AP6" s="8"/>
      <c r="AQ6" s="8"/>
      <c r="AR6" s="8"/>
      <c r="AS6" s="8">
        <v>1</v>
      </c>
      <c r="AT6" s="8"/>
      <c r="AU6" s="2"/>
      <c r="AV6" s="1"/>
      <c r="AW6" s="3"/>
      <c r="AX6" s="49"/>
      <c r="AY6" s="50"/>
      <c r="AZ6" s="50"/>
      <c r="BA6" s="50">
        <v>1</v>
      </c>
      <c r="BB6" s="50">
        <v>1</v>
      </c>
      <c r="BC6" s="50"/>
      <c r="BD6" s="50"/>
      <c r="BE6" s="50">
        <v>1</v>
      </c>
      <c r="BF6" s="51"/>
      <c r="BG6" s="52">
        <f t="shared" si="1"/>
        <v>3</v>
      </c>
      <c r="BH6" s="53"/>
      <c r="BI6" s="1">
        <v>1</v>
      </c>
      <c r="BJ6" s="1"/>
      <c r="BK6" s="1"/>
      <c r="BL6" s="1"/>
      <c r="BM6" s="1">
        <v>1</v>
      </c>
      <c r="BN6" s="1">
        <v>1</v>
      </c>
      <c r="BO6" s="1"/>
      <c r="BP6" s="48"/>
      <c r="BQ6" s="48"/>
      <c r="BR6" s="52">
        <f t="shared" si="2"/>
        <v>3</v>
      </c>
      <c r="BS6" s="54">
        <v>1</v>
      </c>
      <c r="BT6" s="8"/>
      <c r="BU6" s="8">
        <v>1</v>
      </c>
      <c r="BV6" s="8">
        <v>1</v>
      </c>
      <c r="BW6" s="8"/>
      <c r="BX6" s="8"/>
      <c r="BY6" s="8"/>
      <c r="BZ6" s="8"/>
      <c r="CA6" s="8">
        <v>1</v>
      </c>
      <c r="CB6" s="8">
        <v>1</v>
      </c>
      <c r="CC6" s="52">
        <f t="shared" si="3"/>
        <v>5</v>
      </c>
      <c r="CD6" s="2">
        <v>1</v>
      </c>
      <c r="CE6" s="1">
        <v>1</v>
      </c>
      <c r="CF6" s="1"/>
      <c r="CG6" s="1">
        <v>1</v>
      </c>
      <c r="CH6" s="1">
        <v>1</v>
      </c>
      <c r="CI6" s="1"/>
      <c r="CJ6" s="1"/>
      <c r="CK6" s="1"/>
      <c r="CL6" s="1"/>
      <c r="CM6" s="52">
        <f>SUM(CD6:CL6)</f>
        <v>4</v>
      </c>
      <c r="CN6" s="55"/>
    </row>
    <row r="7" spans="1:1044" ht="48">
      <c r="A7" s="56" t="s">
        <v>71</v>
      </c>
      <c r="B7" s="58" t="s">
        <v>72</v>
      </c>
      <c r="C7" s="85" t="s">
        <v>68</v>
      </c>
      <c r="D7" s="91">
        <f t="shared" si="0"/>
        <v>6</v>
      </c>
      <c r="E7" s="89"/>
      <c r="F7" s="45"/>
      <c r="G7" s="45"/>
      <c r="H7" s="45"/>
      <c r="I7" s="45"/>
      <c r="J7" s="45"/>
      <c r="K7" s="46"/>
      <c r="L7" s="87"/>
      <c r="M7" s="87"/>
      <c r="N7" s="46"/>
      <c r="O7" s="47"/>
      <c r="P7" s="53"/>
      <c r="Q7" s="1"/>
      <c r="R7" s="1"/>
      <c r="S7" s="1"/>
      <c r="T7" s="1">
        <v>1</v>
      </c>
      <c r="U7" s="1"/>
      <c r="V7" s="1"/>
      <c r="W7" s="48"/>
      <c r="X7" s="48"/>
      <c r="Y7" s="1"/>
      <c r="Z7" s="1"/>
      <c r="AA7" s="48"/>
      <c r="AB7" s="44"/>
      <c r="AC7" s="45">
        <v>1</v>
      </c>
      <c r="AD7" s="45"/>
      <c r="AE7" s="45"/>
      <c r="AF7" s="45"/>
      <c r="AG7" s="46"/>
      <c r="AH7" s="45"/>
      <c r="AI7" s="45"/>
      <c r="AJ7" s="45"/>
      <c r="AK7" s="45">
        <v>1</v>
      </c>
      <c r="AL7" s="45">
        <v>1</v>
      </c>
      <c r="AM7" s="45"/>
      <c r="AN7" s="8">
        <v>1</v>
      </c>
      <c r="AO7" s="8">
        <v>1</v>
      </c>
      <c r="AP7" s="8"/>
      <c r="AQ7" s="8"/>
      <c r="AR7" s="8"/>
      <c r="AS7" s="8"/>
      <c r="AT7" s="8"/>
      <c r="AU7" s="2"/>
      <c r="AV7" s="1"/>
      <c r="AW7" s="3"/>
      <c r="AX7" s="49"/>
      <c r="AY7" s="50">
        <v>1</v>
      </c>
      <c r="AZ7" s="50"/>
      <c r="BA7" s="50"/>
      <c r="BB7" s="50"/>
      <c r="BC7" s="50"/>
      <c r="BD7" s="50">
        <v>1</v>
      </c>
      <c r="BE7" s="50"/>
      <c r="BF7" s="51"/>
      <c r="BG7" s="52">
        <f t="shared" si="1"/>
        <v>2</v>
      </c>
      <c r="BH7" s="53"/>
      <c r="BI7" s="1"/>
      <c r="BJ7" s="1"/>
      <c r="BK7" s="1"/>
      <c r="BL7" s="1"/>
      <c r="BM7" s="1"/>
      <c r="BN7" s="1"/>
      <c r="BO7" s="1"/>
      <c r="BP7" s="48"/>
      <c r="BQ7" s="48">
        <v>1</v>
      </c>
      <c r="BR7" s="52">
        <f t="shared" si="2"/>
        <v>1</v>
      </c>
      <c r="BS7" s="54"/>
      <c r="BT7" s="8"/>
      <c r="BU7" s="8"/>
      <c r="BV7" s="8"/>
      <c r="BW7" s="8"/>
      <c r="BX7" s="8">
        <v>1</v>
      </c>
      <c r="BY7" s="8"/>
      <c r="BZ7" s="8"/>
      <c r="CA7" s="8"/>
      <c r="CB7" s="8"/>
      <c r="CC7" s="52">
        <f t="shared" si="3"/>
        <v>1</v>
      </c>
      <c r="CD7" s="2">
        <v>1</v>
      </c>
      <c r="CE7" s="1"/>
      <c r="CF7" s="1">
        <v>1</v>
      </c>
      <c r="CG7" s="1"/>
      <c r="CH7" s="1"/>
      <c r="CI7" s="1">
        <v>1</v>
      </c>
      <c r="CJ7" s="1"/>
      <c r="CK7" s="1"/>
      <c r="CL7" s="1"/>
      <c r="CM7" s="52">
        <f>SUM(CD7:CL7)</f>
        <v>3</v>
      </c>
      <c r="CN7" s="55"/>
    </row>
    <row r="8" spans="1:1044" ht="36">
      <c r="A8" s="56" t="s">
        <v>73</v>
      </c>
      <c r="B8" s="43" t="s">
        <v>74</v>
      </c>
      <c r="C8" s="85" t="s">
        <v>68</v>
      </c>
      <c r="D8" s="91">
        <f t="shared" si="0"/>
        <v>8</v>
      </c>
      <c r="E8" s="89"/>
      <c r="F8" s="45"/>
      <c r="G8" s="45"/>
      <c r="H8" s="45"/>
      <c r="I8" s="45"/>
      <c r="J8" s="45"/>
      <c r="K8" s="46">
        <v>1</v>
      </c>
      <c r="L8" s="87"/>
      <c r="M8" s="87"/>
      <c r="N8" s="46"/>
      <c r="O8" s="47"/>
      <c r="P8" s="53"/>
      <c r="Q8" s="1"/>
      <c r="R8" s="1"/>
      <c r="S8" s="1">
        <v>1</v>
      </c>
      <c r="T8" s="1"/>
      <c r="U8" s="1">
        <v>1</v>
      </c>
      <c r="V8" s="1"/>
      <c r="W8" s="48"/>
      <c r="X8" s="48"/>
      <c r="Y8" s="1"/>
      <c r="Z8" s="1"/>
      <c r="AA8" s="48"/>
      <c r="AB8" s="44"/>
      <c r="AC8" s="45"/>
      <c r="AD8" s="45"/>
      <c r="AE8" s="45">
        <v>1</v>
      </c>
      <c r="AF8" s="45"/>
      <c r="AG8" s="46">
        <v>1</v>
      </c>
      <c r="AH8" s="45"/>
      <c r="AI8" s="45"/>
      <c r="AJ8" s="45"/>
      <c r="AK8" s="45"/>
      <c r="AL8" s="45"/>
      <c r="AM8" s="45"/>
      <c r="AN8" s="8"/>
      <c r="AO8" s="8"/>
      <c r="AP8" s="8">
        <v>1</v>
      </c>
      <c r="AQ8" s="8">
        <v>1</v>
      </c>
      <c r="AR8" s="8">
        <v>1</v>
      </c>
      <c r="AS8" s="8"/>
      <c r="AT8" s="8"/>
      <c r="AU8" s="2"/>
      <c r="AV8" s="1"/>
      <c r="AW8" s="3"/>
      <c r="AX8" s="49"/>
      <c r="AY8" s="50"/>
      <c r="AZ8" s="50">
        <v>1</v>
      </c>
      <c r="BA8" s="50">
        <v>1</v>
      </c>
      <c r="BB8" s="50"/>
      <c r="BC8" s="50">
        <v>1</v>
      </c>
      <c r="BD8" s="50"/>
      <c r="BE8" s="50">
        <v>1</v>
      </c>
      <c r="BF8" s="51"/>
      <c r="BG8" s="52">
        <f t="shared" si="1"/>
        <v>4</v>
      </c>
      <c r="BH8" s="53"/>
      <c r="BI8" s="1"/>
      <c r="BJ8" s="1"/>
      <c r="BK8" s="1"/>
      <c r="BL8" s="1"/>
      <c r="BM8" s="1"/>
      <c r="BN8" s="1">
        <v>1</v>
      </c>
      <c r="BO8" s="1"/>
      <c r="BP8" s="48"/>
      <c r="BQ8" s="48"/>
      <c r="BR8" s="52">
        <f t="shared" si="2"/>
        <v>1</v>
      </c>
      <c r="BS8" s="54"/>
      <c r="BT8" s="8">
        <v>1</v>
      </c>
      <c r="BU8" s="8">
        <v>1</v>
      </c>
      <c r="BV8" s="8">
        <v>1</v>
      </c>
      <c r="BW8" s="8"/>
      <c r="BX8" s="8"/>
      <c r="BY8" s="8">
        <v>1</v>
      </c>
      <c r="BZ8" s="8"/>
      <c r="CA8" s="8"/>
      <c r="CB8" s="8">
        <v>1</v>
      </c>
      <c r="CC8" s="52">
        <f t="shared" si="3"/>
        <v>5</v>
      </c>
      <c r="CD8" s="2">
        <v>1</v>
      </c>
      <c r="CE8" s="1"/>
      <c r="CF8" s="1"/>
      <c r="CG8" s="1"/>
      <c r="CH8" s="1">
        <v>1</v>
      </c>
      <c r="CI8" s="1"/>
      <c r="CJ8" s="1">
        <v>1</v>
      </c>
      <c r="CK8" s="1"/>
      <c r="CL8" s="1"/>
      <c r="CM8" s="52">
        <f t="shared" ref="CM8:CM9" si="4">SUM(CD8:CL8)</f>
        <v>3</v>
      </c>
      <c r="CN8" s="55"/>
    </row>
    <row r="9" spans="1:1044" ht="52.5" customHeight="1">
      <c r="A9" s="56" t="s">
        <v>75</v>
      </c>
      <c r="B9" s="58" t="s">
        <v>76</v>
      </c>
      <c r="C9" s="85" t="s">
        <v>68</v>
      </c>
      <c r="D9" s="91">
        <f t="shared" si="0"/>
        <v>9</v>
      </c>
      <c r="E9" s="89"/>
      <c r="F9" s="45"/>
      <c r="G9" s="45"/>
      <c r="H9" s="45"/>
      <c r="I9" s="45"/>
      <c r="J9" s="45"/>
      <c r="K9" s="46"/>
      <c r="L9" s="87"/>
      <c r="M9" s="87"/>
      <c r="N9" s="46">
        <v>1</v>
      </c>
      <c r="O9" s="47"/>
      <c r="P9" s="53"/>
      <c r="Q9" s="1"/>
      <c r="R9" s="1"/>
      <c r="S9" s="1"/>
      <c r="T9" s="1"/>
      <c r="U9" s="1"/>
      <c r="V9" s="1"/>
      <c r="W9" s="48"/>
      <c r="X9" s="48">
        <v>1</v>
      </c>
      <c r="Y9" s="1"/>
      <c r="Z9" s="1">
        <v>1</v>
      </c>
      <c r="AA9" s="48">
        <v>1</v>
      </c>
      <c r="AB9" s="44"/>
      <c r="AC9" s="45"/>
      <c r="AD9" s="45"/>
      <c r="AE9" s="45"/>
      <c r="AF9" s="45"/>
      <c r="AG9" s="46"/>
      <c r="AH9" s="45">
        <v>1</v>
      </c>
      <c r="AI9" s="45">
        <v>1</v>
      </c>
      <c r="AJ9" s="45"/>
      <c r="AK9" s="45"/>
      <c r="AL9" s="45"/>
      <c r="AM9" s="45"/>
      <c r="AN9" s="8"/>
      <c r="AO9" s="8"/>
      <c r="AP9" s="8"/>
      <c r="AQ9" s="8"/>
      <c r="AR9" s="8"/>
      <c r="AS9" s="8"/>
      <c r="AT9" s="8"/>
      <c r="AU9" s="2">
        <v>1</v>
      </c>
      <c r="AV9" s="1">
        <v>1</v>
      </c>
      <c r="AW9" s="3">
        <v>1</v>
      </c>
      <c r="AX9" s="49"/>
      <c r="AY9" s="50"/>
      <c r="AZ9" s="50">
        <v>1</v>
      </c>
      <c r="BA9" s="50"/>
      <c r="BB9" s="50"/>
      <c r="BC9" s="50"/>
      <c r="BD9" s="50"/>
      <c r="BE9" s="50"/>
      <c r="BF9" s="51"/>
      <c r="BG9" s="52">
        <f t="shared" si="1"/>
        <v>1</v>
      </c>
      <c r="BH9" s="53"/>
      <c r="BI9" s="1"/>
      <c r="BJ9" s="1">
        <v>1</v>
      </c>
      <c r="BK9" s="1"/>
      <c r="BL9" s="1"/>
      <c r="BM9" s="1"/>
      <c r="BN9" s="1"/>
      <c r="BO9" s="1"/>
      <c r="BP9" s="48">
        <v>1</v>
      </c>
      <c r="BQ9" s="48"/>
      <c r="BR9" s="52">
        <f t="shared" si="2"/>
        <v>2</v>
      </c>
      <c r="BS9" s="54"/>
      <c r="BT9" s="8"/>
      <c r="BU9" s="8"/>
      <c r="BV9" s="8"/>
      <c r="BW9" s="8"/>
      <c r="BX9" s="8"/>
      <c r="BY9" s="8"/>
      <c r="BZ9" s="8"/>
      <c r="CA9" s="8"/>
      <c r="CB9" s="8">
        <v>1</v>
      </c>
      <c r="CC9" s="52">
        <f t="shared" si="3"/>
        <v>1</v>
      </c>
      <c r="CD9" s="2"/>
      <c r="CE9" s="1"/>
      <c r="CF9" s="1"/>
      <c r="CG9" s="1"/>
      <c r="CH9" s="1"/>
      <c r="CI9" s="1"/>
      <c r="CJ9" s="1"/>
      <c r="CK9" s="1"/>
      <c r="CL9" s="1"/>
      <c r="CM9" s="52">
        <f t="shared" si="4"/>
        <v>0</v>
      </c>
      <c r="CN9" s="55"/>
    </row>
    <row r="10" spans="1:1044" ht="84">
      <c r="A10" s="56" t="s">
        <v>77</v>
      </c>
      <c r="B10" s="58" t="s">
        <v>78</v>
      </c>
      <c r="C10" s="85" t="s">
        <v>68</v>
      </c>
      <c r="D10" s="91">
        <f t="shared" si="0"/>
        <v>9</v>
      </c>
      <c r="E10" s="89"/>
      <c r="F10" s="45"/>
      <c r="G10" s="45"/>
      <c r="H10" s="45"/>
      <c r="I10" s="45"/>
      <c r="J10" s="45">
        <v>1</v>
      </c>
      <c r="K10" s="46">
        <v>1</v>
      </c>
      <c r="L10" s="87"/>
      <c r="M10" s="87"/>
      <c r="N10" s="46"/>
      <c r="O10" s="47"/>
      <c r="P10" s="53"/>
      <c r="Q10" s="1"/>
      <c r="R10" s="1"/>
      <c r="S10" s="1"/>
      <c r="T10" s="1"/>
      <c r="U10" s="1"/>
      <c r="V10" s="1"/>
      <c r="W10" s="48">
        <v>1</v>
      </c>
      <c r="X10" s="48"/>
      <c r="Y10" s="1"/>
      <c r="Z10" s="1"/>
      <c r="AA10" s="48"/>
      <c r="AB10" s="44"/>
      <c r="AC10" s="45"/>
      <c r="AD10" s="45">
        <v>1</v>
      </c>
      <c r="AE10" s="45">
        <v>1</v>
      </c>
      <c r="AF10" s="45"/>
      <c r="AG10" s="46"/>
      <c r="AH10" s="45"/>
      <c r="AI10" s="45"/>
      <c r="AJ10" s="45"/>
      <c r="AK10" s="45"/>
      <c r="AL10" s="45"/>
      <c r="AM10" s="45"/>
      <c r="AN10" s="8"/>
      <c r="AO10" s="8"/>
      <c r="AP10" s="8"/>
      <c r="AQ10" s="8"/>
      <c r="AR10" s="8"/>
      <c r="AS10" s="8">
        <v>1</v>
      </c>
      <c r="AT10" s="8"/>
      <c r="AU10" s="2">
        <v>1</v>
      </c>
      <c r="AV10" s="1">
        <v>1</v>
      </c>
      <c r="AW10" s="3">
        <v>1</v>
      </c>
      <c r="AX10" s="49">
        <v>1</v>
      </c>
      <c r="AY10" s="50"/>
      <c r="AZ10" s="50"/>
      <c r="BA10" s="50"/>
      <c r="BB10" s="50">
        <v>1</v>
      </c>
      <c r="BC10" s="50"/>
      <c r="BD10" s="50">
        <v>1</v>
      </c>
      <c r="BE10" s="50"/>
      <c r="BF10" s="51"/>
      <c r="BG10" s="52">
        <f t="shared" si="1"/>
        <v>3</v>
      </c>
      <c r="BH10" s="53">
        <v>1</v>
      </c>
      <c r="BI10" s="1">
        <v>1</v>
      </c>
      <c r="BJ10" s="1"/>
      <c r="BK10" s="1">
        <v>1</v>
      </c>
      <c r="BL10" s="1">
        <v>1</v>
      </c>
      <c r="BM10" s="1"/>
      <c r="BN10" s="1"/>
      <c r="BO10" s="1"/>
      <c r="BP10" s="48">
        <v>1</v>
      </c>
      <c r="BQ10" s="48">
        <v>1</v>
      </c>
      <c r="BR10" s="52">
        <f t="shared" si="2"/>
        <v>6</v>
      </c>
      <c r="BS10" s="54"/>
      <c r="BT10" s="8"/>
      <c r="BU10" s="8">
        <v>1</v>
      </c>
      <c r="BV10" s="8"/>
      <c r="BW10" s="8">
        <v>1</v>
      </c>
      <c r="BX10" s="8"/>
      <c r="BY10" s="8"/>
      <c r="BZ10" s="8">
        <v>1</v>
      </c>
      <c r="CA10" s="8"/>
      <c r="CB10" s="8"/>
      <c r="CC10" s="52">
        <f t="shared" si="3"/>
        <v>3</v>
      </c>
      <c r="CD10" s="2"/>
      <c r="CE10" s="1"/>
      <c r="CF10" s="1"/>
      <c r="CG10" s="1"/>
      <c r="CH10" s="1"/>
      <c r="CI10" s="1">
        <v>1</v>
      </c>
      <c r="CJ10" s="1">
        <v>1</v>
      </c>
      <c r="CK10" s="1">
        <v>1</v>
      </c>
      <c r="CL10" s="1">
        <v>1</v>
      </c>
      <c r="CM10" s="52">
        <f t="shared" ref="CM10:CM15" si="5">SUM(CD10:CL10)</f>
        <v>4</v>
      </c>
      <c r="CN10" s="55"/>
    </row>
    <row r="11" spans="1:1044" ht="51.75" customHeight="1">
      <c r="A11" s="56" t="s">
        <v>79</v>
      </c>
      <c r="B11" s="58" t="s">
        <v>80</v>
      </c>
      <c r="C11" s="85" t="s">
        <v>68</v>
      </c>
      <c r="D11" s="91">
        <f t="shared" si="0"/>
        <v>2</v>
      </c>
      <c r="E11" s="89"/>
      <c r="F11" s="45"/>
      <c r="G11" s="45"/>
      <c r="H11" s="45"/>
      <c r="I11" s="45"/>
      <c r="J11" s="45"/>
      <c r="K11" s="46"/>
      <c r="L11" s="87"/>
      <c r="M11" s="87"/>
      <c r="N11" s="46"/>
      <c r="O11" s="47"/>
      <c r="P11" s="53"/>
      <c r="Q11" s="1"/>
      <c r="R11" s="1"/>
      <c r="S11" s="1"/>
      <c r="T11" s="1"/>
      <c r="U11" s="1"/>
      <c r="V11" s="1"/>
      <c r="W11" s="48"/>
      <c r="X11" s="48"/>
      <c r="Y11" s="1"/>
      <c r="Z11" s="1"/>
      <c r="AA11" s="48"/>
      <c r="AB11" s="44">
        <v>1</v>
      </c>
      <c r="AC11" s="45"/>
      <c r="AD11" s="45"/>
      <c r="AE11" s="45"/>
      <c r="AF11" s="45"/>
      <c r="AG11" s="46"/>
      <c r="AH11" s="45"/>
      <c r="AI11" s="45"/>
      <c r="AJ11" s="45"/>
      <c r="AK11" s="45"/>
      <c r="AL11" s="45">
        <v>1</v>
      </c>
      <c r="AM11" s="45"/>
      <c r="AN11" s="8"/>
      <c r="AO11" s="8"/>
      <c r="AP11" s="8"/>
      <c r="AQ11" s="8"/>
      <c r="AR11" s="8"/>
      <c r="AS11" s="8"/>
      <c r="AT11" s="8"/>
      <c r="AU11" s="2"/>
      <c r="AV11" s="1"/>
      <c r="AW11" s="3"/>
      <c r="AX11" s="49"/>
      <c r="AY11" s="50"/>
      <c r="AZ11" s="50"/>
      <c r="BA11" s="50"/>
      <c r="BB11" s="50"/>
      <c r="BC11" s="50"/>
      <c r="BD11" s="50"/>
      <c r="BE11" s="50"/>
      <c r="BF11" s="51"/>
      <c r="BG11" s="52">
        <f t="shared" si="1"/>
        <v>0</v>
      </c>
      <c r="BH11" s="53"/>
      <c r="BI11" s="1"/>
      <c r="BJ11" s="1"/>
      <c r="BK11" s="1"/>
      <c r="BL11" s="1"/>
      <c r="BM11" s="1"/>
      <c r="BN11" s="1"/>
      <c r="BO11" s="1"/>
      <c r="BP11" s="48"/>
      <c r="BQ11" s="48"/>
      <c r="BR11" s="52">
        <f t="shared" si="2"/>
        <v>0</v>
      </c>
      <c r="BS11" s="54">
        <v>1</v>
      </c>
      <c r="BT11" s="8"/>
      <c r="BU11" s="8"/>
      <c r="BV11" s="8"/>
      <c r="BW11" s="8"/>
      <c r="BX11" s="8"/>
      <c r="BY11" s="59">
        <v>1</v>
      </c>
      <c r="BZ11" s="8"/>
      <c r="CA11" s="8">
        <v>1</v>
      </c>
      <c r="CB11" s="8"/>
      <c r="CC11" s="52">
        <f t="shared" si="3"/>
        <v>3</v>
      </c>
      <c r="CD11" s="2"/>
      <c r="CE11" s="1"/>
      <c r="CF11" s="1"/>
      <c r="CG11" s="1"/>
      <c r="CH11" s="1"/>
      <c r="CI11" s="1"/>
      <c r="CJ11" s="1"/>
      <c r="CK11" s="1">
        <v>1</v>
      </c>
      <c r="CL11" s="1"/>
      <c r="CM11" s="52">
        <f t="shared" si="5"/>
        <v>1</v>
      </c>
      <c r="CN11" s="55"/>
    </row>
    <row r="12" spans="1:1044" ht="36">
      <c r="A12" s="56" t="s">
        <v>81</v>
      </c>
      <c r="B12" s="58" t="s">
        <v>82</v>
      </c>
      <c r="C12" s="85" t="s">
        <v>68</v>
      </c>
      <c r="D12" s="91">
        <f t="shared" si="0"/>
        <v>5</v>
      </c>
      <c r="E12" s="89"/>
      <c r="F12" s="45"/>
      <c r="G12" s="45"/>
      <c r="H12" s="45"/>
      <c r="I12" s="45"/>
      <c r="J12" s="45"/>
      <c r="K12" s="46"/>
      <c r="L12" s="87">
        <v>1</v>
      </c>
      <c r="M12" s="87">
        <v>1</v>
      </c>
      <c r="N12" s="46"/>
      <c r="O12" s="47"/>
      <c r="P12" s="53"/>
      <c r="Q12" s="1"/>
      <c r="R12" s="1"/>
      <c r="S12" s="1"/>
      <c r="T12" s="1"/>
      <c r="U12" s="1"/>
      <c r="V12" s="1">
        <v>1</v>
      </c>
      <c r="W12" s="48"/>
      <c r="X12" s="48"/>
      <c r="Y12" s="1"/>
      <c r="Z12" s="1"/>
      <c r="AA12" s="48"/>
      <c r="AB12" s="44">
        <v>1</v>
      </c>
      <c r="AC12" s="45"/>
      <c r="AD12" s="45"/>
      <c r="AE12" s="45"/>
      <c r="AF12" s="45"/>
      <c r="AG12" s="46"/>
      <c r="AH12" s="45"/>
      <c r="AI12" s="45"/>
      <c r="AJ12" s="45"/>
      <c r="AK12" s="45">
        <v>1</v>
      </c>
      <c r="AL12" s="45"/>
      <c r="AM12" s="45"/>
      <c r="AN12" s="8"/>
      <c r="AO12" s="8"/>
      <c r="AP12" s="8"/>
      <c r="AQ12" s="8"/>
      <c r="AR12" s="8"/>
      <c r="AS12" s="8"/>
      <c r="AT12" s="8"/>
      <c r="AU12" s="2"/>
      <c r="AV12" s="1"/>
      <c r="AW12" s="3"/>
      <c r="AX12" s="49"/>
      <c r="AY12" s="50"/>
      <c r="AZ12" s="50"/>
      <c r="BA12" s="50"/>
      <c r="BB12" s="50"/>
      <c r="BC12" s="50"/>
      <c r="BD12" s="50">
        <v>1</v>
      </c>
      <c r="BE12" s="50"/>
      <c r="BF12" s="51"/>
      <c r="BG12" s="52">
        <f t="shared" si="1"/>
        <v>1</v>
      </c>
      <c r="BH12" s="53"/>
      <c r="BI12" s="1"/>
      <c r="BJ12" s="1"/>
      <c r="BK12" s="1"/>
      <c r="BL12" s="1"/>
      <c r="BM12" s="1"/>
      <c r="BN12" s="1"/>
      <c r="BO12" s="1"/>
      <c r="BP12" s="48"/>
      <c r="BQ12" s="48"/>
      <c r="BR12" s="52">
        <f t="shared" si="2"/>
        <v>0</v>
      </c>
      <c r="BS12" s="54"/>
      <c r="BT12" s="8"/>
      <c r="BU12" s="8"/>
      <c r="BV12" s="8"/>
      <c r="BW12" s="8"/>
      <c r="BX12" s="8"/>
      <c r="BY12" s="59"/>
      <c r="BZ12" s="8"/>
      <c r="CA12" s="8"/>
      <c r="CB12" s="8"/>
      <c r="CC12" s="52">
        <f t="shared" si="3"/>
        <v>0</v>
      </c>
      <c r="CD12" s="2"/>
      <c r="CE12" s="1"/>
      <c r="CF12" s="1"/>
      <c r="CG12" s="1"/>
      <c r="CH12" s="1"/>
      <c r="CI12" s="1"/>
      <c r="CJ12" s="1"/>
      <c r="CK12" s="1"/>
      <c r="CL12" s="1"/>
      <c r="CM12" s="52">
        <f t="shared" si="5"/>
        <v>0</v>
      </c>
      <c r="CN12" s="55"/>
    </row>
    <row r="13" spans="1:1044" ht="72">
      <c r="A13" s="56" t="s">
        <v>83</v>
      </c>
      <c r="B13" s="58" t="s">
        <v>84</v>
      </c>
      <c r="C13" s="85" t="s">
        <v>85</v>
      </c>
      <c r="D13" s="91">
        <f t="shared" si="0"/>
        <v>5</v>
      </c>
      <c r="E13" s="89"/>
      <c r="F13" s="45"/>
      <c r="G13" s="45"/>
      <c r="H13" s="45"/>
      <c r="I13" s="45"/>
      <c r="J13" s="45"/>
      <c r="K13" s="46"/>
      <c r="L13" s="87">
        <v>1</v>
      </c>
      <c r="M13" s="87">
        <v>1</v>
      </c>
      <c r="N13" s="46"/>
      <c r="O13" s="47"/>
      <c r="P13" s="53"/>
      <c r="Q13" s="1"/>
      <c r="R13" s="1"/>
      <c r="S13" s="1"/>
      <c r="T13" s="1"/>
      <c r="U13" s="1"/>
      <c r="V13" s="1"/>
      <c r="W13" s="48"/>
      <c r="X13" s="48"/>
      <c r="Y13" s="1"/>
      <c r="Z13" s="1"/>
      <c r="AA13" s="48"/>
      <c r="AB13" s="44"/>
      <c r="AC13" s="45"/>
      <c r="AD13" s="45"/>
      <c r="AE13" s="45">
        <v>1</v>
      </c>
      <c r="AF13" s="45"/>
      <c r="AG13" s="46">
        <v>1</v>
      </c>
      <c r="AH13" s="45"/>
      <c r="AI13" s="45"/>
      <c r="AJ13" s="45"/>
      <c r="AK13" s="45"/>
      <c r="AL13" s="45"/>
      <c r="AM13" s="45">
        <v>1</v>
      </c>
      <c r="AN13" s="8"/>
      <c r="AO13" s="8"/>
      <c r="AP13" s="8"/>
      <c r="AQ13" s="8"/>
      <c r="AR13" s="8"/>
      <c r="AS13" s="8"/>
      <c r="AT13" s="8"/>
      <c r="AU13" s="2"/>
      <c r="AV13" s="1"/>
      <c r="AW13" s="3"/>
      <c r="AX13" s="49"/>
      <c r="AY13" s="50"/>
      <c r="AZ13" s="50"/>
      <c r="BA13" s="50"/>
      <c r="BB13" s="50"/>
      <c r="BC13" s="50"/>
      <c r="BD13" s="50"/>
      <c r="BE13" s="50"/>
      <c r="BF13" s="51"/>
      <c r="BG13" s="52">
        <f t="shared" si="1"/>
        <v>0</v>
      </c>
      <c r="BH13" s="53"/>
      <c r="BI13" s="1"/>
      <c r="BJ13" s="1"/>
      <c r="BK13" s="1"/>
      <c r="BL13" s="1"/>
      <c r="BM13" s="1"/>
      <c r="BN13" s="1"/>
      <c r="BO13" s="1"/>
      <c r="BP13" s="48"/>
      <c r="BQ13" s="48"/>
      <c r="BR13" s="52">
        <f t="shared" si="2"/>
        <v>0</v>
      </c>
      <c r="BS13" s="54">
        <v>1</v>
      </c>
      <c r="BT13" s="8"/>
      <c r="BU13" s="8"/>
      <c r="BV13" s="8"/>
      <c r="BW13" s="8"/>
      <c r="BX13" s="8"/>
      <c r="BY13" s="59">
        <v>1</v>
      </c>
      <c r="BZ13" s="8">
        <v>1</v>
      </c>
      <c r="CA13" s="8"/>
      <c r="CB13" s="8"/>
      <c r="CC13" s="52">
        <f t="shared" si="3"/>
        <v>3</v>
      </c>
      <c r="CD13" s="2"/>
      <c r="CE13" s="1"/>
      <c r="CF13" s="1"/>
      <c r="CG13" s="1">
        <v>1</v>
      </c>
      <c r="CH13" s="1"/>
      <c r="CI13" s="1"/>
      <c r="CJ13" s="1"/>
      <c r="CK13" s="1"/>
      <c r="CL13" s="1">
        <v>1</v>
      </c>
      <c r="CM13" s="52">
        <f t="shared" si="5"/>
        <v>2</v>
      </c>
      <c r="CN13" s="55"/>
    </row>
    <row r="14" spans="1:1044" ht="24">
      <c r="A14" s="56" t="s">
        <v>86</v>
      </c>
      <c r="B14" s="58" t="s">
        <v>87</v>
      </c>
      <c r="C14" s="85" t="s">
        <v>85</v>
      </c>
      <c r="D14" s="91">
        <f t="shared" si="0"/>
        <v>5</v>
      </c>
      <c r="E14" s="89"/>
      <c r="F14" s="45"/>
      <c r="G14" s="45"/>
      <c r="H14" s="45"/>
      <c r="I14" s="45"/>
      <c r="J14" s="45"/>
      <c r="K14" s="46"/>
      <c r="L14" s="87"/>
      <c r="M14" s="87"/>
      <c r="N14" s="46">
        <v>1</v>
      </c>
      <c r="O14" s="47">
        <v>1</v>
      </c>
      <c r="P14" s="53"/>
      <c r="Q14" s="1"/>
      <c r="R14" s="1"/>
      <c r="S14" s="1"/>
      <c r="T14" s="1"/>
      <c r="U14" s="1"/>
      <c r="V14" s="1"/>
      <c r="W14" s="48"/>
      <c r="X14" s="48"/>
      <c r="Y14" s="1"/>
      <c r="Z14" s="1"/>
      <c r="AA14" s="48"/>
      <c r="AB14" s="44"/>
      <c r="AC14" s="45"/>
      <c r="AD14" s="45"/>
      <c r="AE14" s="45"/>
      <c r="AF14" s="45"/>
      <c r="AG14" s="46"/>
      <c r="AH14" s="45"/>
      <c r="AI14" s="45"/>
      <c r="AJ14" s="45"/>
      <c r="AK14" s="45"/>
      <c r="AL14" s="45"/>
      <c r="AM14" s="45"/>
      <c r="AN14" s="8"/>
      <c r="AO14" s="8"/>
      <c r="AP14" s="8"/>
      <c r="AQ14" s="8"/>
      <c r="AR14" s="8"/>
      <c r="AS14" s="8"/>
      <c r="AT14" s="8"/>
      <c r="AU14" s="2">
        <v>1</v>
      </c>
      <c r="AV14" s="1">
        <v>1</v>
      </c>
      <c r="AW14" s="3">
        <v>1</v>
      </c>
      <c r="AX14" s="49"/>
      <c r="AY14" s="50"/>
      <c r="AZ14" s="50"/>
      <c r="BA14" s="50"/>
      <c r="BB14" s="50"/>
      <c r="BC14" s="50"/>
      <c r="BD14" s="50"/>
      <c r="BE14" s="50"/>
      <c r="BF14" s="51"/>
      <c r="BG14" s="52">
        <f t="shared" si="1"/>
        <v>0</v>
      </c>
      <c r="BH14" s="53"/>
      <c r="BI14" s="1"/>
      <c r="BJ14" s="1"/>
      <c r="BK14" s="1"/>
      <c r="BL14" s="1"/>
      <c r="BM14" s="1"/>
      <c r="BN14" s="1"/>
      <c r="BO14" s="1"/>
      <c r="BP14" s="48"/>
      <c r="BQ14" s="48"/>
      <c r="BR14" s="52">
        <f t="shared" si="2"/>
        <v>0</v>
      </c>
      <c r="BS14" s="54"/>
      <c r="BT14" s="8"/>
      <c r="BU14" s="8"/>
      <c r="BV14" s="8"/>
      <c r="BW14" s="8"/>
      <c r="BX14" s="8"/>
      <c r="BY14" s="8"/>
      <c r="BZ14" s="8"/>
      <c r="CA14" s="8"/>
      <c r="CB14" s="8"/>
      <c r="CC14" s="52">
        <f t="shared" si="3"/>
        <v>0</v>
      </c>
      <c r="CD14" s="2"/>
      <c r="CE14" s="1"/>
      <c r="CF14" s="1"/>
      <c r="CG14" s="1"/>
      <c r="CH14" s="1"/>
      <c r="CI14" s="1"/>
      <c r="CJ14" s="1"/>
      <c r="CK14" s="1"/>
      <c r="CL14" s="1"/>
      <c r="CM14" s="52">
        <f t="shared" si="5"/>
        <v>0</v>
      </c>
      <c r="CN14" s="55"/>
    </row>
    <row r="15" spans="1:1044" ht="72">
      <c r="A15" s="56" t="s">
        <v>88</v>
      </c>
      <c r="B15" s="58" t="s">
        <v>89</v>
      </c>
      <c r="C15" s="85" t="s">
        <v>85</v>
      </c>
      <c r="D15" s="91">
        <f t="shared" si="0"/>
        <v>4</v>
      </c>
      <c r="E15" s="89"/>
      <c r="F15" s="45"/>
      <c r="G15" s="45"/>
      <c r="H15" s="45"/>
      <c r="I15" s="45"/>
      <c r="J15" s="45"/>
      <c r="K15" s="46"/>
      <c r="L15" s="87"/>
      <c r="M15" s="87"/>
      <c r="N15" s="46"/>
      <c r="O15" s="47"/>
      <c r="P15" s="53"/>
      <c r="Q15" s="1"/>
      <c r="R15" s="1"/>
      <c r="S15" s="1"/>
      <c r="T15" s="1"/>
      <c r="U15" s="1">
        <v>1</v>
      </c>
      <c r="V15" s="1"/>
      <c r="W15" s="48"/>
      <c r="X15" s="48"/>
      <c r="Y15" s="1"/>
      <c r="Z15" s="1"/>
      <c r="AA15" s="48"/>
      <c r="AB15" s="44"/>
      <c r="AC15" s="45"/>
      <c r="AD15" s="45"/>
      <c r="AE15" s="45"/>
      <c r="AF15" s="45">
        <v>1</v>
      </c>
      <c r="AG15" s="46"/>
      <c r="AH15" s="45"/>
      <c r="AI15" s="45"/>
      <c r="AJ15" s="45"/>
      <c r="AK15" s="45"/>
      <c r="AL15" s="45"/>
      <c r="AM15" s="45">
        <v>1</v>
      </c>
      <c r="AN15" s="8"/>
      <c r="AO15" s="8"/>
      <c r="AP15" s="8"/>
      <c r="AQ15" s="8"/>
      <c r="AR15" s="8"/>
      <c r="AS15" s="8">
        <v>1</v>
      </c>
      <c r="AT15" s="8"/>
      <c r="AU15" s="2"/>
      <c r="AV15" s="1"/>
      <c r="AW15" s="3"/>
      <c r="AX15" s="49"/>
      <c r="AY15" s="50"/>
      <c r="AZ15" s="50"/>
      <c r="BA15" s="50"/>
      <c r="BB15" s="50"/>
      <c r="BC15" s="50"/>
      <c r="BD15" s="50"/>
      <c r="BE15" s="50"/>
      <c r="BF15" s="51">
        <v>1</v>
      </c>
      <c r="BG15" s="52">
        <f t="shared" si="1"/>
        <v>1</v>
      </c>
      <c r="BH15" s="53"/>
      <c r="BI15" s="1"/>
      <c r="BJ15" s="1"/>
      <c r="BK15" s="1"/>
      <c r="BL15" s="1"/>
      <c r="BM15" s="1"/>
      <c r="BN15" s="1"/>
      <c r="BO15" s="1">
        <v>1</v>
      </c>
      <c r="BP15" s="48"/>
      <c r="BQ15" s="48"/>
      <c r="BR15" s="52">
        <f t="shared" si="2"/>
        <v>1</v>
      </c>
      <c r="BS15" s="54"/>
      <c r="BT15" s="8"/>
      <c r="BU15" s="8"/>
      <c r="BV15" s="8">
        <v>1</v>
      </c>
      <c r="BW15" s="8"/>
      <c r="BX15" s="8"/>
      <c r="BY15" s="8"/>
      <c r="BZ15" s="8"/>
      <c r="CA15" s="8"/>
      <c r="CB15" s="8"/>
      <c r="CC15" s="52">
        <f t="shared" si="3"/>
        <v>1</v>
      </c>
      <c r="CD15" s="2"/>
      <c r="CE15" s="1">
        <v>1</v>
      </c>
      <c r="CF15" s="1"/>
      <c r="CG15" s="1">
        <v>1</v>
      </c>
      <c r="CH15" s="1">
        <v>1</v>
      </c>
      <c r="CI15" s="1"/>
      <c r="CJ15" s="1"/>
      <c r="CK15" s="1"/>
      <c r="CL15" s="1"/>
      <c r="CM15" s="52">
        <f t="shared" si="5"/>
        <v>3</v>
      </c>
      <c r="CN15" s="55"/>
    </row>
    <row r="16" spans="1:1044" s="13" customFormat="1">
      <c r="A16" s="115" t="s">
        <v>90</v>
      </c>
      <c r="B16" s="115"/>
      <c r="C16" s="116"/>
      <c r="D16" s="91"/>
      <c r="E16" s="53"/>
      <c r="F16" s="1"/>
      <c r="G16" s="1"/>
      <c r="H16" s="1"/>
      <c r="I16" s="1"/>
      <c r="J16" s="1"/>
      <c r="K16" s="1"/>
      <c r="L16" s="1"/>
      <c r="M16" s="1"/>
      <c r="N16" s="1"/>
      <c r="O16" s="60"/>
      <c r="P16" s="53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2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2"/>
      <c r="AV16" s="1"/>
      <c r="AW16" s="3"/>
      <c r="AX16" s="2"/>
      <c r="AY16" s="53"/>
      <c r="AZ16" s="53"/>
      <c r="BA16" s="53"/>
      <c r="BB16" s="53"/>
      <c r="BC16" s="53"/>
      <c r="BD16" s="53"/>
      <c r="BE16" s="53"/>
      <c r="BF16" s="53"/>
      <c r="BG16" s="52"/>
      <c r="BH16" s="53"/>
      <c r="BI16" s="1"/>
      <c r="BJ16" s="1"/>
      <c r="BK16" s="1"/>
      <c r="BL16" s="1"/>
      <c r="BM16" s="1"/>
      <c r="BN16" s="1"/>
      <c r="BO16" s="1"/>
      <c r="BP16" s="1"/>
      <c r="BQ16" s="1"/>
      <c r="BR16" s="52"/>
      <c r="BS16" s="53"/>
      <c r="BT16" s="1"/>
      <c r="BU16" s="1"/>
      <c r="BV16" s="1"/>
      <c r="BW16" s="1"/>
      <c r="BX16" s="1"/>
      <c r="BY16" s="1"/>
      <c r="BZ16" s="1"/>
      <c r="CA16" s="1"/>
      <c r="CB16" s="1"/>
      <c r="CC16" s="52"/>
      <c r="CD16" s="2"/>
      <c r="CE16" s="1"/>
      <c r="CF16" s="1"/>
      <c r="CG16" s="1"/>
      <c r="CH16" s="1"/>
      <c r="CI16" s="1"/>
      <c r="CJ16" s="1"/>
      <c r="CK16" s="1"/>
      <c r="CL16" s="1"/>
      <c r="CM16" s="52"/>
      <c r="CN16" s="61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  <c r="AMJ16" s="10"/>
      <c r="AMK16" s="10"/>
      <c r="AML16" s="10"/>
      <c r="AMM16" s="10"/>
      <c r="AMN16" s="10"/>
      <c r="AMO16" s="10"/>
      <c r="AMP16" s="10"/>
      <c r="AMQ16" s="10"/>
      <c r="AMR16" s="10"/>
      <c r="AMS16" s="10"/>
      <c r="AMT16" s="10"/>
      <c r="AMU16" s="10"/>
      <c r="AMV16" s="10"/>
      <c r="AMW16" s="10"/>
      <c r="AMX16" s="10"/>
      <c r="AMY16" s="10"/>
      <c r="AMZ16" s="10"/>
      <c r="ANA16" s="10"/>
      <c r="ANB16" s="10"/>
      <c r="ANC16" s="10"/>
      <c r="AND16" s="10"/>
    </row>
    <row r="17" spans="1:1044" ht="60">
      <c r="A17" s="56" t="s">
        <v>91</v>
      </c>
      <c r="B17" s="62" t="s">
        <v>92</v>
      </c>
      <c r="C17" s="85" t="s">
        <v>93</v>
      </c>
      <c r="D17" s="91">
        <f t="shared" ref="D17:D27" si="6">SUM(E17:AW17)+CN17</f>
        <v>19</v>
      </c>
      <c r="E17" s="89"/>
      <c r="F17" s="45"/>
      <c r="G17" s="45"/>
      <c r="H17" s="45"/>
      <c r="I17" s="45"/>
      <c r="J17" s="45"/>
      <c r="K17" s="46"/>
      <c r="L17" s="87"/>
      <c r="M17" s="87"/>
      <c r="N17" s="46"/>
      <c r="O17" s="47"/>
      <c r="P17" s="53">
        <v>1</v>
      </c>
      <c r="Q17" s="1">
        <v>1</v>
      </c>
      <c r="R17" s="1">
        <v>1</v>
      </c>
      <c r="S17" s="1">
        <v>1</v>
      </c>
      <c r="T17" s="1"/>
      <c r="U17" s="1"/>
      <c r="V17" s="1">
        <v>1</v>
      </c>
      <c r="W17" s="48">
        <v>1</v>
      </c>
      <c r="X17" s="48"/>
      <c r="Y17" s="1"/>
      <c r="Z17" s="1"/>
      <c r="AA17" s="48"/>
      <c r="AB17" s="44">
        <v>1</v>
      </c>
      <c r="AC17" s="45">
        <v>1</v>
      </c>
      <c r="AD17" s="45"/>
      <c r="AE17" s="45">
        <v>1</v>
      </c>
      <c r="AF17" s="45">
        <v>1</v>
      </c>
      <c r="AG17" s="46">
        <v>1</v>
      </c>
      <c r="AH17" s="45">
        <v>1</v>
      </c>
      <c r="AI17" s="45">
        <v>1</v>
      </c>
      <c r="AJ17" s="45">
        <v>1</v>
      </c>
      <c r="AK17" s="45"/>
      <c r="AL17" s="45"/>
      <c r="AM17" s="45">
        <v>1</v>
      </c>
      <c r="AN17" s="8"/>
      <c r="AO17" s="8"/>
      <c r="AP17" s="8"/>
      <c r="AQ17" s="8"/>
      <c r="AR17" s="8">
        <v>1</v>
      </c>
      <c r="AS17" s="8"/>
      <c r="AT17" s="8"/>
      <c r="AU17" s="2">
        <v>1</v>
      </c>
      <c r="AV17" s="1">
        <v>1</v>
      </c>
      <c r="AW17" s="3">
        <v>1</v>
      </c>
      <c r="AX17" s="49">
        <v>1</v>
      </c>
      <c r="AY17" s="50"/>
      <c r="AZ17" s="50">
        <v>1</v>
      </c>
      <c r="BA17" s="50"/>
      <c r="BB17" s="50">
        <v>1</v>
      </c>
      <c r="BC17" s="50"/>
      <c r="BD17" s="50"/>
      <c r="BE17" s="50"/>
      <c r="BF17" s="51"/>
      <c r="BG17" s="52">
        <f t="shared" ref="BG17:BG27" si="7">SUM(AX17:BF17)</f>
        <v>3</v>
      </c>
      <c r="BH17" s="53"/>
      <c r="BI17" s="1">
        <v>1</v>
      </c>
      <c r="BJ17" s="1">
        <v>1</v>
      </c>
      <c r="BK17" s="1"/>
      <c r="BL17" s="1">
        <v>1</v>
      </c>
      <c r="BM17" s="1"/>
      <c r="BN17" s="1">
        <v>1</v>
      </c>
      <c r="BO17" s="1">
        <v>1</v>
      </c>
      <c r="BP17" s="48"/>
      <c r="BQ17" s="48">
        <v>1</v>
      </c>
      <c r="BR17" s="52">
        <f t="shared" ref="BR17:BR27" si="8">SUM(BH17:BQ17)</f>
        <v>6</v>
      </c>
      <c r="BS17" s="54">
        <v>1</v>
      </c>
      <c r="BT17" s="8"/>
      <c r="BU17" s="8"/>
      <c r="BV17" s="8">
        <v>1</v>
      </c>
      <c r="BW17" s="8"/>
      <c r="BX17" s="8">
        <v>1</v>
      </c>
      <c r="BY17" s="8">
        <v>1</v>
      </c>
      <c r="BZ17" s="8"/>
      <c r="CA17" s="8"/>
      <c r="CB17" s="8"/>
      <c r="CC17" s="52">
        <f t="shared" ref="CC17:CC27" si="9">SUM(BS17:CB17)</f>
        <v>4</v>
      </c>
      <c r="CD17" s="2"/>
      <c r="CE17" s="1"/>
      <c r="CF17" s="1"/>
      <c r="CG17" s="1"/>
      <c r="CH17" s="1">
        <v>1</v>
      </c>
      <c r="CI17" s="1"/>
      <c r="CJ17" s="1">
        <v>1</v>
      </c>
      <c r="CK17" s="1">
        <v>1</v>
      </c>
      <c r="CL17" s="1"/>
      <c r="CM17" s="52">
        <f t="shared" ref="CM17:CM27" si="10">SUM(CD17:CL17)</f>
        <v>3</v>
      </c>
      <c r="CN17" s="55"/>
    </row>
    <row r="18" spans="1:1044" ht="65.25" customHeight="1">
      <c r="A18" s="56" t="s">
        <v>94</v>
      </c>
      <c r="B18" s="62" t="s">
        <v>95</v>
      </c>
      <c r="C18" s="85" t="s">
        <v>93</v>
      </c>
      <c r="D18" s="91">
        <f t="shared" si="6"/>
        <v>10</v>
      </c>
      <c r="E18" s="89"/>
      <c r="F18" s="45"/>
      <c r="G18" s="45"/>
      <c r="H18" s="45"/>
      <c r="I18" s="45"/>
      <c r="J18" s="45"/>
      <c r="K18" s="46"/>
      <c r="L18" s="87"/>
      <c r="M18" s="87"/>
      <c r="N18" s="46">
        <v>1</v>
      </c>
      <c r="O18" s="47"/>
      <c r="P18" s="53"/>
      <c r="Q18" s="1"/>
      <c r="R18" s="1"/>
      <c r="S18" s="1"/>
      <c r="T18" s="1">
        <v>1</v>
      </c>
      <c r="U18" s="1"/>
      <c r="V18" s="1"/>
      <c r="W18" s="48"/>
      <c r="X18" s="48"/>
      <c r="Y18" s="1">
        <v>1</v>
      </c>
      <c r="Z18" s="1">
        <v>1</v>
      </c>
      <c r="AA18" s="48">
        <v>1</v>
      </c>
      <c r="AB18" s="44"/>
      <c r="AC18" s="45"/>
      <c r="AD18" s="45"/>
      <c r="AE18" s="45"/>
      <c r="AF18" s="45"/>
      <c r="AG18" s="46"/>
      <c r="AH18" s="45">
        <v>1</v>
      </c>
      <c r="AI18" s="45">
        <v>1</v>
      </c>
      <c r="AJ18" s="45"/>
      <c r="AK18" s="45"/>
      <c r="AL18" s="45"/>
      <c r="AM18" s="45"/>
      <c r="AN18" s="8"/>
      <c r="AO18" s="8"/>
      <c r="AP18" s="8"/>
      <c r="AQ18" s="8"/>
      <c r="AR18" s="8"/>
      <c r="AS18" s="8"/>
      <c r="AT18" s="8"/>
      <c r="AU18" s="2">
        <v>1</v>
      </c>
      <c r="AV18" s="1">
        <v>1</v>
      </c>
      <c r="AW18" s="3">
        <v>1</v>
      </c>
      <c r="AX18" s="49"/>
      <c r="AY18" s="50"/>
      <c r="AZ18" s="50">
        <v>1</v>
      </c>
      <c r="BA18" s="50">
        <v>1</v>
      </c>
      <c r="BB18" s="50"/>
      <c r="BC18" s="50"/>
      <c r="BD18" s="50"/>
      <c r="BE18" s="50"/>
      <c r="BF18" s="51"/>
      <c r="BG18" s="52">
        <f t="shared" si="7"/>
        <v>2</v>
      </c>
      <c r="BH18" s="53"/>
      <c r="BI18" s="1"/>
      <c r="BJ18" s="1"/>
      <c r="BK18" s="1"/>
      <c r="BL18" s="1"/>
      <c r="BM18" s="1"/>
      <c r="BN18" s="1">
        <v>1</v>
      </c>
      <c r="BO18" s="1">
        <v>1</v>
      </c>
      <c r="BP18" s="48">
        <v>1</v>
      </c>
      <c r="BQ18" s="48"/>
      <c r="BR18" s="52">
        <f t="shared" si="8"/>
        <v>3</v>
      </c>
      <c r="BS18" s="54"/>
      <c r="BT18" s="8"/>
      <c r="BU18" s="8"/>
      <c r="BV18" s="8"/>
      <c r="BW18" s="8"/>
      <c r="BX18" s="8"/>
      <c r="BY18" s="8"/>
      <c r="BZ18" s="8"/>
      <c r="CA18" s="8"/>
      <c r="CB18" s="8">
        <v>1</v>
      </c>
      <c r="CC18" s="52">
        <f t="shared" si="9"/>
        <v>1</v>
      </c>
      <c r="CD18" s="2"/>
      <c r="CE18" s="1"/>
      <c r="CF18" s="1"/>
      <c r="CG18" s="1"/>
      <c r="CH18" s="1"/>
      <c r="CI18" s="1"/>
      <c r="CJ18" s="1"/>
      <c r="CK18" s="1"/>
      <c r="CL18" s="1"/>
      <c r="CM18" s="52">
        <f t="shared" si="10"/>
        <v>0</v>
      </c>
      <c r="CN18" s="55"/>
    </row>
    <row r="19" spans="1:1044" ht="72">
      <c r="A19" s="56" t="s">
        <v>96</v>
      </c>
      <c r="B19" s="62" t="s">
        <v>97</v>
      </c>
      <c r="C19" s="85" t="s">
        <v>93</v>
      </c>
      <c r="D19" s="91">
        <f t="shared" si="6"/>
        <v>16</v>
      </c>
      <c r="E19" s="89"/>
      <c r="F19" s="45"/>
      <c r="G19" s="45"/>
      <c r="H19" s="45"/>
      <c r="I19" s="45"/>
      <c r="J19" s="45"/>
      <c r="K19" s="46"/>
      <c r="L19" s="87"/>
      <c r="M19" s="87"/>
      <c r="N19" s="46"/>
      <c r="O19" s="47"/>
      <c r="P19" s="53">
        <v>1</v>
      </c>
      <c r="Q19" s="1">
        <v>1</v>
      </c>
      <c r="R19" s="1">
        <v>1</v>
      </c>
      <c r="S19" s="1">
        <v>1</v>
      </c>
      <c r="T19" s="1"/>
      <c r="U19" s="1">
        <v>1</v>
      </c>
      <c r="V19" s="1"/>
      <c r="W19" s="48"/>
      <c r="X19" s="48"/>
      <c r="Y19" s="1"/>
      <c r="Z19" s="1"/>
      <c r="AA19" s="48"/>
      <c r="AB19" s="44"/>
      <c r="AC19" s="45">
        <v>1</v>
      </c>
      <c r="AD19" s="45"/>
      <c r="AE19" s="45">
        <v>1</v>
      </c>
      <c r="AF19" s="45"/>
      <c r="AG19" s="46"/>
      <c r="AH19" s="45"/>
      <c r="AI19" s="45"/>
      <c r="AJ19" s="45">
        <v>1</v>
      </c>
      <c r="AK19" s="45">
        <v>1</v>
      </c>
      <c r="AL19" s="45"/>
      <c r="AM19" s="45"/>
      <c r="AN19" s="8">
        <v>1</v>
      </c>
      <c r="AO19" s="8">
        <v>1</v>
      </c>
      <c r="AP19" s="8">
        <v>1</v>
      </c>
      <c r="AQ19" s="8">
        <v>1</v>
      </c>
      <c r="AR19" s="8"/>
      <c r="AS19" s="8"/>
      <c r="AT19" s="8"/>
      <c r="AU19" s="2">
        <v>1</v>
      </c>
      <c r="AV19" s="1">
        <v>1</v>
      </c>
      <c r="AW19" s="3">
        <v>1</v>
      </c>
      <c r="AX19" s="49"/>
      <c r="AY19" s="50"/>
      <c r="AZ19" s="50"/>
      <c r="BA19" s="50"/>
      <c r="BB19" s="50"/>
      <c r="BC19" s="50">
        <v>1</v>
      </c>
      <c r="BD19" s="50"/>
      <c r="BE19" s="50">
        <v>1</v>
      </c>
      <c r="BF19" s="51"/>
      <c r="BG19" s="52">
        <f t="shared" si="7"/>
        <v>2</v>
      </c>
      <c r="BH19" s="53"/>
      <c r="BI19" s="1"/>
      <c r="BJ19" s="1"/>
      <c r="BK19" s="1"/>
      <c r="BL19" s="1"/>
      <c r="BM19" s="1">
        <v>1</v>
      </c>
      <c r="BN19" s="1"/>
      <c r="BO19" s="1">
        <v>1</v>
      </c>
      <c r="BP19" s="48"/>
      <c r="BQ19" s="48"/>
      <c r="BR19" s="52">
        <f t="shared" si="8"/>
        <v>2</v>
      </c>
      <c r="BS19" s="54">
        <v>1</v>
      </c>
      <c r="BT19" s="8"/>
      <c r="BU19" s="8"/>
      <c r="BV19" s="8"/>
      <c r="BW19" s="8"/>
      <c r="BX19" s="8"/>
      <c r="BY19" s="8">
        <v>1</v>
      </c>
      <c r="BZ19" s="8">
        <v>1</v>
      </c>
      <c r="CA19" s="8">
        <v>1</v>
      </c>
      <c r="CB19" s="8">
        <v>1</v>
      </c>
      <c r="CC19" s="52">
        <f t="shared" si="9"/>
        <v>5</v>
      </c>
      <c r="CD19" s="2">
        <v>1</v>
      </c>
      <c r="CE19" s="1">
        <v>1</v>
      </c>
      <c r="CF19" s="1"/>
      <c r="CG19" s="1"/>
      <c r="CH19" s="1"/>
      <c r="CI19" s="1">
        <v>1</v>
      </c>
      <c r="CJ19" s="1">
        <v>1</v>
      </c>
      <c r="CK19" s="1"/>
      <c r="CL19" s="1">
        <v>1</v>
      </c>
      <c r="CM19" s="52">
        <f t="shared" si="10"/>
        <v>5</v>
      </c>
      <c r="CN19" s="55"/>
    </row>
    <row r="20" spans="1:1044" ht="36">
      <c r="A20" s="56" t="s">
        <v>98</v>
      </c>
      <c r="B20" s="62" t="s">
        <v>99</v>
      </c>
      <c r="C20" s="85" t="s">
        <v>93</v>
      </c>
      <c r="D20" s="91">
        <f t="shared" si="6"/>
        <v>3</v>
      </c>
      <c r="E20" s="89"/>
      <c r="F20" s="45"/>
      <c r="G20" s="45"/>
      <c r="H20" s="45"/>
      <c r="I20" s="45"/>
      <c r="J20" s="45"/>
      <c r="K20" s="46"/>
      <c r="L20" s="87"/>
      <c r="M20" s="87"/>
      <c r="N20" s="46"/>
      <c r="O20" s="47"/>
      <c r="P20" s="53"/>
      <c r="Q20" s="1"/>
      <c r="R20" s="1"/>
      <c r="S20" s="1"/>
      <c r="T20" s="1"/>
      <c r="U20" s="1"/>
      <c r="V20" s="1"/>
      <c r="W20" s="48"/>
      <c r="X20" s="48">
        <v>1</v>
      </c>
      <c r="Y20" s="1"/>
      <c r="Z20" s="1"/>
      <c r="AA20" s="48">
        <v>1</v>
      </c>
      <c r="AB20" s="44"/>
      <c r="AC20" s="45"/>
      <c r="AD20" s="45"/>
      <c r="AE20" s="45"/>
      <c r="AF20" s="45"/>
      <c r="AG20" s="46"/>
      <c r="AH20" s="45"/>
      <c r="AI20" s="45"/>
      <c r="AJ20" s="45"/>
      <c r="AK20" s="45">
        <v>1</v>
      </c>
      <c r="AL20" s="45"/>
      <c r="AM20" s="45"/>
      <c r="AN20" s="8"/>
      <c r="AO20" s="8"/>
      <c r="AP20" s="8"/>
      <c r="AQ20" s="8"/>
      <c r="AR20" s="8"/>
      <c r="AS20" s="8"/>
      <c r="AT20" s="8"/>
      <c r="AU20" s="2"/>
      <c r="AV20" s="1"/>
      <c r="AW20" s="3"/>
      <c r="AX20" s="49"/>
      <c r="AY20" s="50"/>
      <c r="AZ20" s="50"/>
      <c r="BA20" s="50">
        <v>1</v>
      </c>
      <c r="BB20" s="50"/>
      <c r="BC20" s="50"/>
      <c r="BD20" s="50"/>
      <c r="BE20" s="50">
        <v>1</v>
      </c>
      <c r="BF20" s="51"/>
      <c r="BG20" s="52">
        <f t="shared" si="7"/>
        <v>2</v>
      </c>
      <c r="BH20" s="53"/>
      <c r="BI20" s="1"/>
      <c r="BJ20" s="1"/>
      <c r="BK20" s="1"/>
      <c r="BL20" s="1"/>
      <c r="BM20" s="1"/>
      <c r="BN20" s="1"/>
      <c r="BO20" s="1"/>
      <c r="BP20" s="48"/>
      <c r="BQ20" s="48"/>
      <c r="BR20" s="52">
        <f t="shared" si="8"/>
        <v>0</v>
      </c>
      <c r="BS20" s="54"/>
      <c r="BT20" s="8"/>
      <c r="BU20" s="8"/>
      <c r="BV20" s="8"/>
      <c r="BW20" s="8"/>
      <c r="BX20" s="8"/>
      <c r="BY20" s="8"/>
      <c r="BZ20" s="8"/>
      <c r="CA20" s="8"/>
      <c r="CB20" s="8"/>
      <c r="CC20" s="52">
        <f t="shared" si="9"/>
        <v>0</v>
      </c>
      <c r="CD20" s="2"/>
      <c r="CE20" s="1"/>
      <c r="CF20" s="1"/>
      <c r="CG20" s="1"/>
      <c r="CH20" s="1"/>
      <c r="CI20" s="1"/>
      <c r="CJ20" s="1"/>
      <c r="CK20" s="1"/>
      <c r="CL20" s="1"/>
      <c r="CM20" s="52">
        <f t="shared" si="10"/>
        <v>0</v>
      </c>
      <c r="CN20" s="55"/>
    </row>
    <row r="21" spans="1:1044" ht="72">
      <c r="A21" s="56" t="s">
        <v>100</v>
      </c>
      <c r="B21" s="62" t="s">
        <v>101</v>
      </c>
      <c r="C21" s="85" t="s">
        <v>93</v>
      </c>
      <c r="D21" s="91">
        <f t="shared" si="6"/>
        <v>2</v>
      </c>
      <c r="E21" s="89"/>
      <c r="F21" s="45"/>
      <c r="G21" s="45"/>
      <c r="H21" s="45"/>
      <c r="I21" s="45"/>
      <c r="J21" s="45"/>
      <c r="K21" s="46"/>
      <c r="L21" s="87"/>
      <c r="M21" s="87"/>
      <c r="N21" s="46"/>
      <c r="O21" s="47"/>
      <c r="P21" s="53"/>
      <c r="Q21" s="1"/>
      <c r="R21" s="1"/>
      <c r="S21" s="1"/>
      <c r="T21" s="1"/>
      <c r="U21" s="1"/>
      <c r="V21" s="1"/>
      <c r="W21" s="48"/>
      <c r="X21" s="48"/>
      <c r="Y21" s="1"/>
      <c r="Z21" s="1"/>
      <c r="AA21" s="48"/>
      <c r="AB21" s="44"/>
      <c r="AC21" s="45"/>
      <c r="AD21" s="45"/>
      <c r="AE21" s="45"/>
      <c r="AF21" s="45"/>
      <c r="AG21" s="46"/>
      <c r="AH21" s="45"/>
      <c r="AI21" s="45">
        <v>1</v>
      </c>
      <c r="AJ21" s="45"/>
      <c r="AK21" s="45"/>
      <c r="AL21" s="45"/>
      <c r="AM21" s="45"/>
      <c r="AN21" s="8"/>
      <c r="AO21" s="8"/>
      <c r="AP21" s="8"/>
      <c r="AQ21" s="8"/>
      <c r="AR21" s="8"/>
      <c r="AS21" s="8">
        <v>1</v>
      </c>
      <c r="AT21" s="8"/>
      <c r="AU21" s="2"/>
      <c r="AV21" s="1"/>
      <c r="AW21" s="3"/>
      <c r="AX21" s="49">
        <v>1</v>
      </c>
      <c r="AY21" s="50"/>
      <c r="AZ21" s="50">
        <v>1</v>
      </c>
      <c r="BA21" s="50">
        <v>1</v>
      </c>
      <c r="BB21" s="50"/>
      <c r="BC21" s="50">
        <v>1</v>
      </c>
      <c r="BD21" s="50"/>
      <c r="BE21" s="50"/>
      <c r="BF21" s="51"/>
      <c r="BG21" s="52">
        <f t="shared" si="7"/>
        <v>4</v>
      </c>
      <c r="BH21" s="53">
        <v>1</v>
      </c>
      <c r="BI21" s="1"/>
      <c r="BJ21" s="1"/>
      <c r="BK21" s="1">
        <v>1</v>
      </c>
      <c r="BL21" s="1"/>
      <c r="BM21" s="1"/>
      <c r="BN21" s="1"/>
      <c r="BO21" s="1"/>
      <c r="BP21" s="48"/>
      <c r="BQ21" s="48"/>
      <c r="BR21" s="52">
        <f t="shared" si="8"/>
        <v>2</v>
      </c>
      <c r="BS21" s="54"/>
      <c r="BT21" s="8"/>
      <c r="BU21" s="8"/>
      <c r="BV21" s="8"/>
      <c r="BW21" s="8"/>
      <c r="BX21" s="8"/>
      <c r="BY21" s="8"/>
      <c r="BZ21" s="8"/>
      <c r="CA21" s="8"/>
      <c r="CB21" s="8"/>
      <c r="CC21" s="52">
        <f t="shared" si="9"/>
        <v>0</v>
      </c>
      <c r="CD21" s="2">
        <v>1</v>
      </c>
      <c r="CE21" s="1"/>
      <c r="CF21" s="1"/>
      <c r="CG21" s="1"/>
      <c r="CH21" s="1"/>
      <c r="CI21" s="1"/>
      <c r="CJ21" s="1"/>
      <c r="CK21" s="1"/>
      <c r="CL21" s="1"/>
      <c r="CM21" s="52">
        <f t="shared" si="10"/>
        <v>1</v>
      </c>
      <c r="CN21" s="55"/>
    </row>
    <row r="22" spans="1:1044" ht="60">
      <c r="A22" s="56" t="s">
        <v>102</v>
      </c>
      <c r="B22" s="62" t="s">
        <v>103</v>
      </c>
      <c r="C22" s="85" t="s">
        <v>104</v>
      </c>
      <c r="D22" s="91">
        <f t="shared" si="6"/>
        <v>6</v>
      </c>
      <c r="E22" s="89">
        <v>1</v>
      </c>
      <c r="F22" s="45">
        <v>1</v>
      </c>
      <c r="G22" s="45">
        <v>1</v>
      </c>
      <c r="H22" s="45">
        <v>1</v>
      </c>
      <c r="I22" s="45"/>
      <c r="J22" s="45"/>
      <c r="K22" s="46"/>
      <c r="L22" s="87"/>
      <c r="M22" s="87"/>
      <c r="N22" s="46"/>
      <c r="O22" s="47"/>
      <c r="P22" s="53"/>
      <c r="Q22" s="1"/>
      <c r="R22" s="1"/>
      <c r="S22" s="1"/>
      <c r="T22" s="1"/>
      <c r="U22" s="1"/>
      <c r="V22" s="1"/>
      <c r="W22" s="48"/>
      <c r="X22" s="48"/>
      <c r="Y22" s="1"/>
      <c r="Z22" s="1"/>
      <c r="AA22" s="48"/>
      <c r="AB22" s="44">
        <v>1</v>
      </c>
      <c r="AC22" s="45"/>
      <c r="AD22" s="45"/>
      <c r="AE22" s="45"/>
      <c r="AF22" s="45"/>
      <c r="AG22" s="46"/>
      <c r="AH22" s="45"/>
      <c r="AI22" s="45"/>
      <c r="AJ22" s="45"/>
      <c r="AK22" s="45"/>
      <c r="AL22" s="45"/>
      <c r="AM22" s="45"/>
      <c r="AN22" s="8"/>
      <c r="AO22" s="8"/>
      <c r="AP22" s="8"/>
      <c r="AQ22" s="8"/>
      <c r="AR22" s="8"/>
      <c r="AS22" s="8"/>
      <c r="AT22" s="8">
        <v>1</v>
      </c>
      <c r="AU22" s="2"/>
      <c r="AV22" s="1"/>
      <c r="AW22" s="3"/>
      <c r="AX22" s="49"/>
      <c r="AY22" s="50"/>
      <c r="AZ22" s="50"/>
      <c r="BA22" s="50"/>
      <c r="BB22" s="50"/>
      <c r="BC22" s="50"/>
      <c r="BD22" s="50">
        <v>1</v>
      </c>
      <c r="BE22" s="50"/>
      <c r="BF22" s="51"/>
      <c r="BG22" s="52">
        <f t="shared" si="7"/>
        <v>1</v>
      </c>
      <c r="BH22" s="53"/>
      <c r="BI22" s="1">
        <v>1</v>
      </c>
      <c r="BJ22" s="1"/>
      <c r="BK22" s="1"/>
      <c r="BL22" s="1"/>
      <c r="BM22" s="1"/>
      <c r="BN22" s="1"/>
      <c r="BO22" s="1"/>
      <c r="BP22" s="48"/>
      <c r="BQ22" s="48"/>
      <c r="BR22" s="52">
        <f t="shared" si="8"/>
        <v>1</v>
      </c>
      <c r="BS22" s="54"/>
      <c r="BT22" s="8">
        <v>1</v>
      </c>
      <c r="BU22" s="8"/>
      <c r="BV22" s="8"/>
      <c r="BW22" s="8"/>
      <c r="BX22" s="8"/>
      <c r="BY22" s="8"/>
      <c r="BZ22" s="8"/>
      <c r="CA22" s="8"/>
      <c r="CB22" s="8"/>
      <c r="CC22" s="52">
        <f t="shared" si="9"/>
        <v>1</v>
      </c>
      <c r="CD22" s="2"/>
      <c r="CE22" s="1"/>
      <c r="CF22" s="1"/>
      <c r="CG22" s="1"/>
      <c r="CH22" s="1"/>
      <c r="CI22" s="1"/>
      <c r="CJ22" s="1"/>
      <c r="CK22" s="1"/>
      <c r="CL22" s="1">
        <v>1</v>
      </c>
      <c r="CM22" s="52">
        <f t="shared" si="10"/>
        <v>1</v>
      </c>
      <c r="CN22" s="55"/>
    </row>
    <row r="23" spans="1:1044" ht="48">
      <c r="A23" s="56" t="s">
        <v>105</v>
      </c>
      <c r="B23" s="62" t="s">
        <v>106</v>
      </c>
      <c r="C23" s="85" t="s">
        <v>104</v>
      </c>
      <c r="D23" s="91">
        <f t="shared" si="6"/>
        <v>5</v>
      </c>
      <c r="E23" s="89">
        <v>1</v>
      </c>
      <c r="F23" s="45">
        <v>1</v>
      </c>
      <c r="G23" s="45">
        <v>1</v>
      </c>
      <c r="H23" s="45">
        <v>1</v>
      </c>
      <c r="I23" s="45"/>
      <c r="J23" s="45"/>
      <c r="K23" s="46"/>
      <c r="L23" s="87"/>
      <c r="M23" s="87"/>
      <c r="N23" s="46"/>
      <c r="O23" s="47"/>
      <c r="P23" s="53"/>
      <c r="Q23" s="1"/>
      <c r="R23" s="1"/>
      <c r="S23" s="1"/>
      <c r="T23" s="1"/>
      <c r="U23" s="1"/>
      <c r="V23" s="1"/>
      <c r="W23" s="48"/>
      <c r="X23" s="48"/>
      <c r="Y23" s="1"/>
      <c r="Z23" s="1"/>
      <c r="AA23" s="48"/>
      <c r="AB23" s="44"/>
      <c r="AC23" s="45"/>
      <c r="AD23" s="45"/>
      <c r="AE23" s="45"/>
      <c r="AF23" s="45"/>
      <c r="AG23" s="46"/>
      <c r="AH23" s="45"/>
      <c r="AI23" s="45"/>
      <c r="AJ23" s="45"/>
      <c r="AK23" s="45"/>
      <c r="AL23" s="45"/>
      <c r="AM23" s="45"/>
      <c r="AN23" s="8"/>
      <c r="AO23" s="8"/>
      <c r="AP23" s="8"/>
      <c r="AQ23" s="8"/>
      <c r="AR23" s="8"/>
      <c r="AS23" s="8"/>
      <c r="AT23" s="8">
        <v>1</v>
      </c>
      <c r="AU23" s="2"/>
      <c r="AV23" s="1"/>
      <c r="AW23" s="3"/>
      <c r="AX23" s="49"/>
      <c r="AY23" s="50"/>
      <c r="AZ23" s="50"/>
      <c r="BA23" s="50"/>
      <c r="BB23" s="50"/>
      <c r="BC23" s="50"/>
      <c r="BD23" s="50"/>
      <c r="BE23" s="50"/>
      <c r="BF23" s="51"/>
      <c r="BG23" s="52">
        <f t="shared" si="7"/>
        <v>0</v>
      </c>
      <c r="BH23" s="53"/>
      <c r="BI23" s="1"/>
      <c r="BJ23" s="1"/>
      <c r="BK23" s="1"/>
      <c r="BL23" s="1"/>
      <c r="BM23" s="1"/>
      <c r="BN23" s="1"/>
      <c r="BO23" s="1"/>
      <c r="BP23" s="48"/>
      <c r="BQ23" s="48"/>
      <c r="BR23" s="52">
        <f t="shared" si="8"/>
        <v>0</v>
      </c>
      <c r="BS23" s="54"/>
      <c r="BT23" s="8"/>
      <c r="BU23" s="8"/>
      <c r="BV23" s="8"/>
      <c r="BW23" s="8"/>
      <c r="BX23" s="8"/>
      <c r="BY23" s="8"/>
      <c r="BZ23" s="8"/>
      <c r="CA23" s="8"/>
      <c r="CB23" s="8"/>
      <c r="CC23" s="52">
        <f t="shared" si="9"/>
        <v>0</v>
      </c>
      <c r="CD23" s="2"/>
      <c r="CE23" s="1"/>
      <c r="CF23" s="1"/>
      <c r="CG23" s="1"/>
      <c r="CH23" s="1"/>
      <c r="CI23" s="1"/>
      <c r="CJ23" s="1"/>
      <c r="CK23" s="1"/>
      <c r="CL23" s="1"/>
      <c r="CM23" s="52">
        <f t="shared" si="10"/>
        <v>0</v>
      </c>
      <c r="CN23" s="55"/>
    </row>
    <row r="24" spans="1:1044" ht="60">
      <c r="A24" s="56" t="s">
        <v>107</v>
      </c>
      <c r="B24" s="62" t="s">
        <v>108</v>
      </c>
      <c r="C24" s="85" t="s">
        <v>109</v>
      </c>
      <c r="D24" s="91">
        <f t="shared" si="6"/>
        <v>9</v>
      </c>
      <c r="E24" s="89"/>
      <c r="F24" s="45"/>
      <c r="G24" s="45"/>
      <c r="H24" s="45"/>
      <c r="I24" s="45"/>
      <c r="J24" s="45"/>
      <c r="K24" s="46"/>
      <c r="L24" s="87"/>
      <c r="M24" s="87"/>
      <c r="N24" s="46">
        <v>1</v>
      </c>
      <c r="O24" s="47"/>
      <c r="P24" s="53"/>
      <c r="Q24" s="1"/>
      <c r="R24" s="1"/>
      <c r="S24" s="1"/>
      <c r="T24" s="1"/>
      <c r="U24" s="1"/>
      <c r="V24" s="1"/>
      <c r="W24" s="48"/>
      <c r="X24" s="48"/>
      <c r="Y24" s="1">
        <v>1</v>
      </c>
      <c r="Z24" s="1"/>
      <c r="AA24" s="48"/>
      <c r="AB24" s="44">
        <v>1</v>
      </c>
      <c r="AC24" s="45"/>
      <c r="AD24" s="45">
        <v>1</v>
      </c>
      <c r="AE24" s="45"/>
      <c r="AF24" s="45"/>
      <c r="AG24" s="46"/>
      <c r="AH24" s="45"/>
      <c r="AI24" s="45">
        <v>1</v>
      </c>
      <c r="AJ24" s="45">
        <v>1</v>
      </c>
      <c r="AK24" s="45"/>
      <c r="AL24" s="45"/>
      <c r="AM24" s="45"/>
      <c r="AN24" s="8"/>
      <c r="AO24" s="8"/>
      <c r="AP24" s="8"/>
      <c r="AQ24" s="8"/>
      <c r="AR24" s="8"/>
      <c r="AS24" s="8"/>
      <c r="AT24" s="8"/>
      <c r="AU24" s="2">
        <v>1</v>
      </c>
      <c r="AV24" s="1">
        <v>1</v>
      </c>
      <c r="AW24" s="3">
        <v>1</v>
      </c>
      <c r="AX24" s="49"/>
      <c r="AY24" s="50"/>
      <c r="AZ24" s="50"/>
      <c r="BA24" s="50"/>
      <c r="BB24" s="50"/>
      <c r="BC24" s="50"/>
      <c r="BD24" s="50"/>
      <c r="BE24" s="50"/>
      <c r="BF24" s="51"/>
      <c r="BG24" s="52">
        <f t="shared" si="7"/>
        <v>0</v>
      </c>
      <c r="BH24" s="53"/>
      <c r="BI24" s="1">
        <v>1</v>
      </c>
      <c r="BJ24" s="1"/>
      <c r="BK24" s="1"/>
      <c r="BL24" s="1"/>
      <c r="BM24" s="1"/>
      <c r="BN24" s="1"/>
      <c r="BO24" s="1"/>
      <c r="BP24" s="48"/>
      <c r="BQ24" s="48"/>
      <c r="BR24" s="52">
        <f t="shared" si="8"/>
        <v>1</v>
      </c>
      <c r="BS24" s="54"/>
      <c r="BT24" s="8"/>
      <c r="BU24" s="8"/>
      <c r="BV24" s="8"/>
      <c r="BW24" s="8"/>
      <c r="BX24" s="8"/>
      <c r="BY24" s="8">
        <v>1</v>
      </c>
      <c r="BZ24" s="8"/>
      <c r="CA24" s="8">
        <v>1</v>
      </c>
      <c r="CB24" s="8"/>
      <c r="CC24" s="52">
        <f t="shared" si="9"/>
        <v>2</v>
      </c>
      <c r="CD24" s="2"/>
      <c r="CE24" s="1"/>
      <c r="CF24" s="1"/>
      <c r="CG24" s="1"/>
      <c r="CH24" s="1"/>
      <c r="CI24" s="1">
        <v>1</v>
      </c>
      <c r="CJ24" s="1"/>
      <c r="CK24" s="1"/>
      <c r="CL24" s="1">
        <v>1</v>
      </c>
      <c r="CM24" s="52">
        <f t="shared" si="10"/>
        <v>2</v>
      </c>
      <c r="CN24" s="55"/>
    </row>
    <row r="25" spans="1:1044" ht="60">
      <c r="A25" s="56" t="s">
        <v>110</v>
      </c>
      <c r="B25" s="62" t="s">
        <v>111</v>
      </c>
      <c r="C25" s="85" t="s">
        <v>109</v>
      </c>
      <c r="D25" s="91">
        <f t="shared" si="6"/>
        <v>9</v>
      </c>
      <c r="E25" s="89">
        <v>1</v>
      </c>
      <c r="F25" s="45">
        <v>1</v>
      </c>
      <c r="G25" s="45">
        <v>1</v>
      </c>
      <c r="H25" s="45">
        <v>1</v>
      </c>
      <c r="I25" s="45"/>
      <c r="J25" s="45">
        <v>1</v>
      </c>
      <c r="K25" s="46"/>
      <c r="L25" s="87"/>
      <c r="M25" s="87"/>
      <c r="N25" s="46"/>
      <c r="O25" s="47"/>
      <c r="P25" s="53"/>
      <c r="Q25" s="1"/>
      <c r="R25" s="1"/>
      <c r="S25" s="1"/>
      <c r="T25" s="1"/>
      <c r="U25" s="1">
        <v>1</v>
      </c>
      <c r="V25" s="1"/>
      <c r="W25" s="48"/>
      <c r="X25" s="48"/>
      <c r="Y25" s="1"/>
      <c r="Z25" s="1"/>
      <c r="AA25" s="48"/>
      <c r="AB25" s="44"/>
      <c r="AC25" s="45"/>
      <c r="AD25" s="45"/>
      <c r="AE25" s="45"/>
      <c r="AF25" s="45"/>
      <c r="AG25" s="46">
        <v>1</v>
      </c>
      <c r="AH25" s="45"/>
      <c r="AI25" s="45"/>
      <c r="AJ25" s="45"/>
      <c r="AK25" s="45"/>
      <c r="AL25" s="45"/>
      <c r="AM25" s="45"/>
      <c r="AN25" s="8">
        <v>1</v>
      </c>
      <c r="AO25" s="8">
        <v>1</v>
      </c>
      <c r="AP25" s="8"/>
      <c r="AQ25" s="8"/>
      <c r="AR25" s="8"/>
      <c r="AS25" s="8"/>
      <c r="AT25" s="8"/>
      <c r="AU25" s="2"/>
      <c r="AV25" s="1"/>
      <c r="AW25" s="3"/>
      <c r="AX25" s="49"/>
      <c r="AY25" s="50"/>
      <c r="AZ25" s="50"/>
      <c r="BA25" s="50"/>
      <c r="BB25" s="50"/>
      <c r="BC25" s="50"/>
      <c r="BD25" s="50"/>
      <c r="BE25" s="50"/>
      <c r="BF25" s="51"/>
      <c r="BG25" s="52">
        <f t="shared" si="7"/>
        <v>0</v>
      </c>
      <c r="BH25" s="53"/>
      <c r="BI25" s="1">
        <v>1</v>
      </c>
      <c r="BJ25" s="1"/>
      <c r="BK25" s="1"/>
      <c r="BL25" s="1"/>
      <c r="BM25" s="1"/>
      <c r="BN25" s="1">
        <v>1</v>
      </c>
      <c r="BO25" s="1"/>
      <c r="BP25" s="48"/>
      <c r="BQ25" s="48">
        <v>1</v>
      </c>
      <c r="BR25" s="52">
        <f t="shared" si="8"/>
        <v>3</v>
      </c>
      <c r="BS25" s="54"/>
      <c r="BT25" s="8"/>
      <c r="BU25" s="8"/>
      <c r="BV25" s="8"/>
      <c r="BW25" s="8"/>
      <c r="BX25" s="8"/>
      <c r="BY25" s="8"/>
      <c r="BZ25" s="8"/>
      <c r="CA25" s="8">
        <v>1</v>
      </c>
      <c r="CB25" s="8">
        <v>1</v>
      </c>
      <c r="CC25" s="52">
        <f t="shared" si="9"/>
        <v>2</v>
      </c>
      <c r="CD25" s="2"/>
      <c r="CE25" s="1"/>
      <c r="CF25" s="1"/>
      <c r="CG25" s="1"/>
      <c r="CH25" s="1"/>
      <c r="CI25" s="1"/>
      <c r="CJ25" s="1"/>
      <c r="CK25" s="1"/>
      <c r="CL25" s="1"/>
      <c r="CM25" s="52">
        <f t="shared" si="10"/>
        <v>0</v>
      </c>
      <c r="CN25" s="55"/>
    </row>
    <row r="26" spans="1:1044" ht="36">
      <c r="A26" s="56" t="s">
        <v>112</v>
      </c>
      <c r="B26" s="62" t="s">
        <v>113</v>
      </c>
      <c r="C26" s="85" t="s">
        <v>114</v>
      </c>
      <c r="D26" s="91">
        <f t="shared" si="6"/>
        <v>4</v>
      </c>
      <c r="E26" s="89"/>
      <c r="F26" s="45"/>
      <c r="G26" s="45"/>
      <c r="H26" s="45"/>
      <c r="I26" s="45"/>
      <c r="J26" s="45"/>
      <c r="K26" s="46"/>
      <c r="L26" s="87"/>
      <c r="M26" s="87"/>
      <c r="N26" s="46"/>
      <c r="O26" s="47"/>
      <c r="P26" s="53"/>
      <c r="Q26" s="1"/>
      <c r="R26" s="1"/>
      <c r="S26" s="1"/>
      <c r="T26" s="1"/>
      <c r="U26" s="1"/>
      <c r="V26" s="1"/>
      <c r="W26" s="48"/>
      <c r="X26" s="48"/>
      <c r="Y26" s="1">
        <v>1</v>
      </c>
      <c r="Z26" s="1"/>
      <c r="AA26" s="48"/>
      <c r="AB26" s="44"/>
      <c r="AC26" s="45">
        <v>1</v>
      </c>
      <c r="AD26" s="45"/>
      <c r="AE26" s="45"/>
      <c r="AF26" s="45"/>
      <c r="AG26" s="46"/>
      <c r="AH26" s="45">
        <v>1</v>
      </c>
      <c r="AI26" s="45"/>
      <c r="AJ26" s="45"/>
      <c r="AK26" s="45"/>
      <c r="AL26" s="45"/>
      <c r="AM26" s="45">
        <v>1</v>
      </c>
      <c r="AN26" s="8"/>
      <c r="AO26" s="8"/>
      <c r="AP26" s="8"/>
      <c r="AQ26" s="8"/>
      <c r="AR26" s="8"/>
      <c r="AS26" s="8"/>
      <c r="AT26" s="8"/>
      <c r="AU26" s="2"/>
      <c r="AV26" s="1"/>
      <c r="AW26" s="3"/>
      <c r="AX26" s="49"/>
      <c r="AY26" s="50"/>
      <c r="AZ26" s="50"/>
      <c r="BA26" s="50"/>
      <c r="BB26" s="50"/>
      <c r="BC26" s="50"/>
      <c r="BD26" s="50">
        <v>1</v>
      </c>
      <c r="BE26" s="50"/>
      <c r="BF26" s="51"/>
      <c r="BG26" s="52">
        <f t="shared" si="7"/>
        <v>1</v>
      </c>
      <c r="BH26" s="53">
        <v>1</v>
      </c>
      <c r="BI26" s="1"/>
      <c r="BJ26" s="1">
        <v>1</v>
      </c>
      <c r="BK26" s="1"/>
      <c r="BL26" s="1"/>
      <c r="BM26" s="1"/>
      <c r="BN26" s="1"/>
      <c r="BO26" s="1"/>
      <c r="BP26" s="48"/>
      <c r="BQ26" s="48"/>
      <c r="BR26" s="52">
        <f t="shared" si="8"/>
        <v>2</v>
      </c>
      <c r="BS26" s="54"/>
      <c r="BT26" s="8"/>
      <c r="BU26" s="8"/>
      <c r="BV26" s="8"/>
      <c r="BW26" s="8"/>
      <c r="BX26" s="8"/>
      <c r="BY26" s="8"/>
      <c r="BZ26" s="8"/>
      <c r="CA26" s="8"/>
      <c r="CB26" s="8"/>
      <c r="CC26" s="52">
        <f t="shared" si="9"/>
        <v>0</v>
      </c>
      <c r="CD26" s="2"/>
      <c r="CE26" s="1">
        <v>1</v>
      </c>
      <c r="CF26" s="1">
        <v>1</v>
      </c>
      <c r="CG26" s="1"/>
      <c r="CH26" s="1"/>
      <c r="CI26" s="1"/>
      <c r="CJ26" s="1"/>
      <c r="CK26" s="1"/>
      <c r="CL26" s="1"/>
      <c r="CM26" s="52">
        <f t="shared" si="10"/>
        <v>2</v>
      </c>
      <c r="CN26" s="55"/>
    </row>
    <row r="27" spans="1:1044" ht="48">
      <c r="A27" s="56" t="s">
        <v>115</v>
      </c>
      <c r="B27" s="62" t="s">
        <v>116</v>
      </c>
      <c r="C27" s="85" t="s">
        <v>114</v>
      </c>
      <c r="D27" s="91">
        <f t="shared" si="6"/>
        <v>6</v>
      </c>
      <c r="E27" s="89"/>
      <c r="F27" s="45"/>
      <c r="G27" s="45"/>
      <c r="H27" s="45"/>
      <c r="I27" s="45"/>
      <c r="J27" s="45"/>
      <c r="K27" s="46"/>
      <c r="L27" s="87"/>
      <c r="M27" s="87"/>
      <c r="N27" s="46"/>
      <c r="O27" s="47"/>
      <c r="P27" s="53"/>
      <c r="Q27" s="1"/>
      <c r="R27" s="1"/>
      <c r="S27" s="1"/>
      <c r="T27" s="1"/>
      <c r="U27" s="1">
        <v>1</v>
      </c>
      <c r="V27" s="1">
        <v>1</v>
      </c>
      <c r="W27" s="48">
        <v>1</v>
      </c>
      <c r="X27" s="48"/>
      <c r="Y27" s="1"/>
      <c r="Z27" s="1"/>
      <c r="AA27" s="48"/>
      <c r="AB27" s="44"/>
      <c r="AC27" s="45"/>
      <c r="AD27" s="45"/>
      <c r="AE27" s="45">
        <v>1</v>
      </c>
      <c r="AF27" s="45"/>
      <c r="AG27" s="46"/>
      <c r="AH27" s="45"/>
      <c r="AI27" s="45">
        <v>1</v>
      </c>
      <c r="AJ27" s="45"/>
      <c r="AK27" s="45"/>
      <c r="AL27" s="45"/>
      <c r="AM27" s="45"/>
      <c r="AN27" s="8"/>
      <c r="AO27" s="8"/>
      <c r="AP27" s="8"/>
      <c r="AQ27" s="8"/>
      <c r="AR27" s="8"/>
      <c r="AS27" s="8"/>
      <c r="AT27" s="8">
        <v>1</v>
      </c>
      <c r="AU27" s="2"/>
      <c r="AV27" s="1"/>
      <c r="AW27" s="3"/>
      <c r="AX27" s="49"/>
      <c r="AY27" s="50">
        <v>1</v>
      </c>
      <c r="AZ27" s="50">
        <v>1</v>
      </c>
      <c r="BA27" s="50"/>
      <c r="BB27" s="50"/>
      <c r="BC27" s="50">
        <v>1</v>
      </c>
      <c r="BD27" s="50"/>
      <c r="BE27" s="50"/>
      <c r="BF27" s="51">
        <v>1</v>
      </c>
      <c r="BG27" s="52">
        <f t="shared" si="7"/>
        <v>4</v>
      </c>
      <c r="BH27" s="53">
        <v>1</v>
      </c>
      <c r="BI27" s="1"/>
      <c r="BJ27" s="1">
        <v>1</v>
      </c>
      <c r="BK27" s="1"/>
      <c r="BL27" s="1">
        <v>1</v>
      </c>
      <c r="BM27" s="1"/>
      <c r="BN27" s="1">
        <v>1</v>
      </c>
      <c r="BO27" s="1"/>
      <c r="BP27" s="48">
        <v>1</v>
      </c>
      <c r="BQ27" s="48"/>
      <c r="BR27" s="52">
        <f t="shared" si="8"/>
        <v>5</v>
      </c>
      <c r="BS27" s="54"/>
      <c r="BT27" s="8"/>
      <c r="BU27" s="8"/>
      <c r="BV27" s="8">
        <v>1</v>
      </c>
      <c r="BW27" s="8">
        <v>1</v>
      </c>
      <c r="BX27" s="8">
        <v>1</v>
      </c>
      <c r="BY27" s="8">
        <v>1</v>
      </c>
      <c r="BZ27" s="8"/>
      <c r="CA27" s="8"/>
      <c r="CB27" s="8">
        <v>1</v>
      </c>
      <c r="CC27" s="52">
        <f t="shared" si="9"/>
        <v>5</v>
      </c>
      <c r="CD27" s="2"/>
      <c r="CE27" s="1"/>
      <c r="CF27" s="1"/>
      <c r="CG27" s="1"/>
      <c r="CH27" s="1">
        <v>1</v>
      </c>
      <c r="CI27" s="1">
        <v>1</v>
      </c>
      <c r="CJ27" s="1"/>
      <c r="CK27" s="1">
        <v>1</v>
      </c>
      <c r="CL27" s="1"/>
      <c r="CM27" s="52">
        <f t="shared" si="10"/>
        <v>3</v>
      </c>
      <c r="CN27" s="55"/>
    </row>
    <row r="28" spans="1:1044" s="13" customFormat="1">
      <c r="A28" s="115" t="s">
        <v>117</v>
      </c>
      <c r="B28" s="115"/>
      <c r="C28" s="116"/>
      <c r="D28" s="91"/>
      <c r="E28" s="53"/>
      <c r="F28" s="1"/>
      <c r="G28" s="1"/>
      <c r="H28" s="1"/>
      <c r="I28" s="1"/>
      <c r="J28" s="1"/>
      <c r="K28" s="1"/>
      <c r="L28" s="1"/>
      <c r="M28" s="1"/>
      <c r="N28" s="1"/>
      <c r="O28" s="60"/>
      <c r="P28" s="53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2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2"/>
      <c r="AV28" s="1"/>
      <c r="AW28" s="3"/>
      <c r="AX28" s="2"/>
      <c r="AY28" s="53"/>
      <c r="AZ28" s="53"/>
      <c r="BA28" s="53"/>
      <c r="BB28" s="53"/>
      <c r="BC28" s="53"/>
      <c r="BD28" s="53"/>
      <c r="BE28" s="53"/>
      <c r="BF28" s="53"/>
      <c r="BG28" s="52"/>
      <c r="BH28" s="53"/>
      <c r="BI28" s="1"/>
      <c r="BJ28" s="1"/>
      <c r="BK28" s="1"/>
      <c r="BL28" s="1"/>
      <c r="BM28" s="1"/>
      <c r="BN28" s="1"/>
      <c r="BO28" s="1"/>
      <c r="BP28" s="1"/>
      <c r="BQ28" s="1"/>
      <c r="BR28" s="52"/>
      <c r="BS28" s="53"/>
      <c r="BT28" s="1"/>
      <c r="BU28" s="1"/>
      <c r="BV28" s="1"/>
      <c r="BW28" s="1"/>
      <c r="BX28" s="1"/>
      <c r="BY28" s="1"/>
      <c r="BZ28" s="1"/>
      <c r="CA28" s="1"/>
      <c r="CB28" s="1"/>
      <c r="CC28" s="52"/>
      <c r="CD28" s="2"/>
      <c r="CE28" s="1"/>
      <c r="CF28" s="1"/>
      <c r="CG28" s="1"/>
      <c r="CH28" s="1"/>
      <c r="CI28" s="1"/>
      <c r="CJ28" s="1"/>
      <c r="CK28" s="1"/>
      <c r="CL28" s="1"/>
      <c r="CM28" s="52"/>
      <c r="CN28" s="61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  <c r="PQ28" s="10"/>
      <c r="PR28" s="10"/>
      <c r="PS28" s="10"/>
      <c r="PT28" s="10"/>
      <c r="PU28" s="10"/>
      <c r="PV28" s="10"/>
      <c r="PW28" s="10"/>
      <c r="PX28" s="10"/>
      <c r="PY28" s="10"/>
      <c r="PZ28" s="10"/>
      <c r="QA28" s="10"/>
      <c r="QB28" s="10"/>
      <c r="QC28" s="10"/>
      <c r="QD28" s="10"/>
      <c r="QE28" s="10"/>
      <c r="QF28" s="10"/>
      <c r="QG28" s="10"/>
      <c r="QH28" s="10"/>
      <c r="QI28" s="10"/>
      <c r="QJ28" s="10"/>
      <c r="QK28" s="10"/>
      <c r="QL28" s="10"/>
      <c r="QM28" s="10"/>
      <c r="QN28" s="10"/>
      <c r="QO28" s="10"/>
      <c r="QP28" s="10"/>
      <c r="QQ28" s="10"/>
      <c r="QR28" s="10"/>
      <c r="QS28" s="10"/>
      <c r="QT28" s="10"/>
      <c r="QU28" s="10"/>
      <c r="QV28" s="10"/>
      <c r="QW28" s="10"/>
      <c r="QX28" s="10"/>
      <c r="QY28" s="10"/>
      <c r="QZ28" s="10"/>
      <c r="RA28" s="10"/>
      <c r="RB28" s="10"/>
      <c r="RC28" s="10"/>
      <c r="RD28" s="10"/>
      <c r="RE28" s="10"/>
      <c r="RF28" s="10"/>
      <c r="RG28" s="10"/>
      <c r="RH28" s="10"/>
      <c r="RI28" s="10"/>
      <c r="RJ28" s="10"/>
      <c r="RK28" s="10"/>
      <c r="RL28" s="10"/>
      <c r="RM28" s="10"/>
      <c r="RN28" s="10"/>
      <c r="RO28" s="10"/>
      <c r="RP28" s="10"/>
      <c r="RQ28" s="10"/>
      <c r="RR28" s="10"/>
      <c r="RS28" s="10"/>
      <c r="RT28" s="10"/>
      <c r="RU28" s="10"/>
      <c r="RV28" s="10"/>
      <c r="RW28" s="10"/>
      <c r="RX28" s="10"/>
      <c r="RY28" s="10"/>
      <c r="RZ28" s="10"/>
      <c r="SA28" s="10"/>
      <c r="SB28" s="10"/>
      <c r="SC28" s="10"/>
      <c r="SD28" s="10"/>
      <c r="SE28" s="10"/>
      <c r="SF28" s="10"/>
      <c r="SG28" s="10"/>
      <c r="SH28" s="10"/>
      <c r="SI28" s="10"/>
      <c r="SJ28" s="10"/>
      <c r="SK28" s="10"/>
      <c r="SL28" s="10"/>
      <c r="SM28" s="10"/>
      <c r="SN28" s="10"/>
      <c r="SO28" s="10"/>
      <c r="SP28" s="10"/>
      <c r="SQ28" s="10"/>
      <c r="SR28" s="10"/>
      <c r="SS28" s="10"/>
      <c r="ST28" s="10"/>
      <c r="SU28" s="10"/>
      <c r="SV28" s="10"/>
      <c r="SW28" s="10"/>
      <c r="SX28" s="10"/>
      <c r="SY28" s="10"/>
      <c r="SZ28" s="10"/>
      <c r="TA28" s="10"/>
      <c r="TB28" s="10"/>
      <c r="TC28" s="10"/>
      <c r="TD28" s="10"/>
      <c r="TE28" s="10"/>
      <c r="TF28" s="10"/>
      <c r="TG28" s="10"/>
      <c r="TH28" s="10"/>
      <c r="TI28" s="10"/>
      <c r="TJ28" s="10"/>
      <c r="TK28" s="10"/>
      <c r="TL28" s="10"/>
      <c r="TM28" s="10"/>
      <c r="TN28" s="10"/>
      <c r="TO28" s="10"/>
      <c r="TP28" s="10"/>
      <c r="TQ28" s="10"/>
      <c r="TR28" s="10"/>
      <c r="TS28" s="10"/>
      <c r="TT28" s="10"/>
      <c r="TU28" s="10"/>
      <c r="TV28" s="10"/>
      <c r="TW28" s="10"/>
      <c r="TX28" s="10"/>
      <c r="TY28" s="10"/>
      <c r="TZ28" s="10"/>
      <c r="UA28" s="10"/>
      <c r="UB28" s="10"/>
      <c r="UC28" s="10"/>
      <c r="UD28" s="10"/>
      <c r="UE28" s="10"/>
      <c r="UF28" s="10"/>
      <c r="UG28" s="10"/>
      <c r="UH28" s="10"/>
      <c r="UI28" s="10"/>
      <c r="UJ28" s="10"/>
      <c r="UK28" s="10"/>
      <c r="UL28" s="10"/>
      <c r="UM28" s="10"/>
      <c r="UN28" s="10"/>
      <c r="UO28" s="10"/>
      <c r="UP28" s="10"/>
      <c r="UQ28" s="10"/>
      <c r="UR28" s="10"/>
      <c r="US28" s="10"/>
      <c r="UT28" s="10"/>
      <c r="UU28" s="10"/>
      <c r="UV28" s="10"/>
      <c r="UW28" s="10"/>
      <c r="UX28" s="10"/>
      <c r="UY28" s="10"/>
      <c r="UZ28" s="10"/>
      <c r="VA28" s="10"/>
      <c r="VB28" s="10"/>
      <c r="VC28" s="10"/>
      <c r="VD28" s="10"/>
      <c r="VE28" s="10"/>
      <c r="VF28" s="10"/>
      <c r="VG28" s="10"/>
      <c r="VH28" s="10"/>
      <c r="VI28" s="10"/>
      <c r="VJ28" s="10"/>
      <c r="VK28" s="10"/>
      <c r="VL28" s="10"/>
      <c r="VM28" s="10"/>
      <c r="VN28" s="10"/>
      <c r="VO28" s="10"/>
      <c r="VP28" s="10"/>
      <c r="VQ28" s="10"/>
      <c r="VR28" s="10"/>
      <c r="VS28" s="10"/>
      <c r="VT28" s="10"/>
      <c r="VU28" s="10"/>
      <c r="VV28" s="10"/>
      <c r="VW28" s="10"/>
      <c r="VX28" s="10"/>
      <c r="VY28" s="10"/>
      <c r="VZ28" s="10"/>
      <c r="WA28" s="10"/>
      <c r="WB28" s="10"/>
      <c r="WC28" s="10"/>
      <c r="WD28" s="10"/>
      <c r="WE28" s="10"/>
      <c r="WF28" s="10"/>
      <c r="WG28" s="10"/>
      <c r="WH28" s="10"/>
      <c r="WI28" s="10"/>
      <c r="WJ28" s="10"/>
      <c r="WK28" s="10"/>
      <c r="WL28" s="10"/>
      <c r="WM28" s="10"/>
      <c r="WN28" s="10"/>
      <c r="WO28" s="10"/>
      <c r="WP28" s="10"/>
      <c r="WQ28" s="10"/>
      <c r="WR28" s="10"/>
      <c r="WS28" s="10"/>
      <c r="WT28" s="10"/>
      <c r="WU28" s="10"/>
      <c r="WV28" s="10"/>
      <c r="WW28" s="10"/>
      <c r="WX28" s="10"/>
      <c r="WY28" s="10"/>
      <c r="WZ28" s="10"/>
      <c r="XA28" s="10"/>
      <c r="XB28" s="10"/>
      <c r="XC28" s="10"/>
      <c r="XD28" s="10"/>
      <c r="XE28" s="10"/>
      <c r="XF28" s="10"/>
      <c r="XG28" s="10"/>
      <c r="XH28" s="10"/>
      <c r="XI28" s="10"/>
      <c r="XJ28" s="10"/>
      <c r="XK28" s="10"/>
      <c r="XL28" s="10"/>
      <c r="XM28" s="10"/>
      <c r="XN28" s="10"/>
      <c r="XO28" s="10"/>
      <c r="XP28" s="10"/>
      <c r="XQ28" s="10"/>
      <c r="XR28" s="10"/>
      <c r="XS28" s="10"/>
      <c r="XT28" s="10"/>
      <c r="XU28" s="10"/>
      <c r="XV28" s="10"/>
      <c r="XW28" s="10"/>
      <c r="XX28" s="10"/>
      <c r="XY28" s="10"/>
      <c r="XZ28" s="10"/>
      <c r="YA28" s="10"/>
      <c r="YB28" s="10"/>
      <c r="YC28" s="10"/>
      <c r="YD28" s="10"/>
      <c r="YE28" s="10"/>
      <c r="YF28" s="10"/>
      <c r="YG28" s="10"/>
      <c r="YH28" s="10"/>
      <c r="YI28" s="10"/>
      <c r="YJ28" s="10"/>
      <c r="YK28" s="10"/>
      <c r="YL28" s="10"/>
      <c r="YM28" s="10"/>
      <c r="YN28" s="10"/>
      <c r="YO28" s="10"/>
      <c r="YP28" s="10"/>
      <c r="YQ28" s="10"/>
      <c r="YR28" s="10"/>
      <c r="YS28" s="10"/>
      <c r="YT28" s="10"/>
      <c r="YU28" s="10"/>
      <c r="YV28" s="10"/>
      <c r="YW28" s="10"/>
      <c r="YX28" s="10"/>
      <c r="YY28" s="10"/>
      <c r="YZ28" s="10"/>
      <c r="ZA28" s="10"/>
      <c r="ZB28" s="10"/>
      <c r="ZC28" s="10"/>
      <c r="ZD28" s="10"/>
      <c r="ZE28" s="10"/>
      <c r="ZF28" s="10"/>
      <c r="ZG28" s="10"/>
      <c r="ZH28" s="10"/>
      <c r="ZI28" s="10"/>
      <c r="ZJ28" s="10"/>
      <c r="ZK28" s="10"/>
      <c r="ZL28" s="10"/>
      <c r="ZM28" s="10"/>
      <c r="ZN28" s="10"/>
      <c r="ZO28" s="10"/>
      <c r="ZP28" s="10"/>
      <c r="ZQ28" s="10"/>
      <c r="ZR28" s="10"/>
      <c r="ZS28" s="10"/>
      <c r="ZT28" s="10"/>
      <c r="ZU28" s="10"/>
      <c r="ZV28" s="10"/>
      <c r="ZW28" s="10"/>
      <c r="ZX28" s="10"/>
      <c r="ZY28" s="10"/>
      <c r="ZZ28" s="10"/>
      <c r="AAA28" s="10"/>
      <c r="AAB28" s="10"/>
      <c r="AAC28" s="10"/>
      <c r="AAD28" s="10"/>
      <c r="AAE28" s="10"/>
      <c r="AAF28" s="10"/>
      <c r="AAG28" s="10"/>
      <c r="AAH28" s="10"/>
      <c r="AAI28" s="10"/>
      <c r="AAJ28" s="10"/>
      <c r="AAK28" s="10"/>
      <c r="AAL28" s="10"/>
      <c r="AAM28" s="10"/>
      <c r="AAN28" s="10"/>
      <c r="AAO28" s="10"/>
      <c r="AAP28" s="10"/>
      <c r="AAQ28" s="10"/>
      <c r="AAR28" s="10"/>
      <c r="AAS28" s="10"/>
      <c r="AAT28" s="10"/>
      <c r="AAU28" s="10"/>
      <c r="AAV28" s="10"/>
      <c r="AAW28" s="10"/>
      <c r="AAX28" s="10"/>
      <c r="AAY28" s="10"/>
      <c r="AAZ28" s="10"/>
      <c r="ABA28" s="10"/>
      <c r="ABB28" s="10"/>
      <c r="ABC28" s="10"/>
      <c r="ABD28" s="10"/>
      <c r="ABE28" s="10"/>
      <c r="ABF28" s="10"/>
      <c r="ABG28" s="10"/>
      <c r="ABH28" s="10"/>
      <c r="ABI28" s="10"/>
      <c r="ABJ28" s="10"/>
      <c r="ABK28" s="10"/>
      <c r="ABL28" s="10"/>
      <c r="ABM28" s="10"/>
      <c r="ABN28" s="10"/>
      <c r="ABO28" s="10"/>
      <c r="ABP28" s="10"/>
      <c r="ABQ28" s="10"/>
      <c r="ABR28" s="10"/>
      <c r="ABS28" s="10"/>
      <c r="ABT28" s="10"/>
      <c r="ABU28" s="10"/>
      <c r="ABV28" s="10"/>
      <c r="ABW28" s="10"/>
      <c r="ABX28" s="10"/>
      <c r="ABY28" s="10"/>
      <c r="ABZ28" s="10"/>
      <c r="ACA28" s="10"/>
      <c r="ACB28" s="10"/>
      <c r="ACC28" s="10"/>
      <c r="ACD28" s="10"/>
      <c r="ACE28" s="10"/>
      <c r="ACF28" s="10"/>
      <c r="ACG28" s="10"/>
      <c r="ACH28" s="10"/>
      <c r="ACI28" s="10"/>
      <c r="ACJ28" s="10"/>
      <c r="ACK28" s="10"/>
      <c r="ACL28" s="10"/>
      <c r="ACM28" s="10"/>
      <c r="ACN28" s="10"/>
      <c r="ACO28" s="10"/>
      <c r="ACP28" s="10"/>
      <c r="ACQ28" s="10"/>
      <c r="ACR28" s="10"/>
      <c r="ACS28" s="10"/>
      <c r="ACT28" s="10"/>
      <c r="ACU28" s="10"/>
      <c r="ACV28" s="10"/>
      <c r="ACW28" s="10"/>
      <c r="ACX28" s="10"/>
      <c r="ACY28" s="10"/>
      <c r="ACZ28" s="10"/>
      <c r="ADA28" s="10"/>
      <c r="ADB28" s="10"/>
      <c r="ADC28" s="10"/>
      <c r="ADD28" s="10"/>
      <c r="ADE28" s="10"/>
      <c r="ADF28" s="10"/>
      <c r="ADG28" s="10"/>
      <c r="ADH28" s="10"/>
      <c r="ADI28" s="10"/>
      <c r="ADJ28" s="10"/>
      <c r="ADK28" s="10"/>
      <c r="ADL28" s="10"/>
      <c r="ADM28" s="10"/>
      <c r="ADN28" s="10"/>
      <c r="ADO28" s="10"/>
      <c r="ADP28" s="10"/>
      <c r="ADQ28" s="10"/>
      <c r="ADR28" s="10"/>
      <c r="ADS28" s="10"/>
      <c r="ADT28" s="10"/>
      <c r="ADU28" s="10"/>
      <c r="ADV28" s="10"/>
      <c r="ADW28" s="10"/>
      <c r="ADX28" s="10"/>
      <c r="ADY28" s="10"/>
      <c r="ADZ28" s="10"/>
      <c r="AEA28" s="10"/>
      <c r="AEB28" s="10"/>
      <c r="AEC28" s="10"/>
      <c r="AED28" s="10"/>
      <c r="AEE28" s="10"/>
      <c r="AEF28" s="10"/>
      <c r="AEG28" s="10"/>
      <c r="AEH28" s="10"/>
      <c r="AEI28" s="10"/>
      <c r="AEJ28" s="10"/>
      <c r="AEK28" s="10"/>
      <c r="AEL28" s="10"/>
      <c r="AEM28" s="10"/>
      <c r="AEN28" s="10"/>
      <c r="AEO28" s="10"/>
      <c r="AEP28" s="10"/>
      <c r="AEQ28" s="10"/>
      <c r="AER28" s="10"/>
      <c r="AES28" s="10"/>
      <c r="AET28" s="10"/>
      <c r="AEU28" s="10"/>
      <c r="AEV28" s="10"/>
      <c r="AEW28" s="10"/>
      <c r="AEX28" s="10"/>
      <c r="AEY28" s="10"/>
      <c r="AEZ28" s="10"/>
      <c r="AFA28" s="10"/>
      <c r="AFB28" s="10"/>
      <c r="AFC28" s="10"/>
      <c r="AFD28" s="10"/>
      <c r="AFE28" s="10"/>
      <c r="AFF28" s="10"/>
      <c r="AFG28" s="10"/>
      <c r="AFH28" s="10"/>
      <c r="AFI28" s="10"/>
      <c r="AFJ28" s="10"/>
      <c r="AFK28" s="10"/>
      <c r="AFL28" s="10"/>
      <c r="AFM28" s="10"/>
      <c r="AFN28" s="10"/>
      <c r="AFO28" s="10"/>
      <c r="AFP28" s="10"/>
      <c r="AFQ28" s="10"/>
      <c r="AFR28" s="10"/>
      <c r="AFS28" s="10"/>
      <c r="AFT28" s="10"/>
      <c r="AFU28" s="10"/>
      <c r="AFV28" s="10"/>
      <c r="AFW28" s="10"/>
      <c r="AFX28" s="10"/>
      <c r="AFY28" s="10"/>
      <c r="AFZ28" s="10"/>
      <c r="AGA28" s="10"/>
      <c r="AGB28" s="10"/>
      <c r="AGC28" s="10"/>
      <c r="AGD28" s="10"/>
      <c r="AGE28" s="10"/>
      <c r="AGF28" s="10"/>
      <c r="AGG28" s="10"/>
      <c r="AGH28" s="10"/>
      <c r="AGI28" s="10"/>
      <c r="AGJ28" s="10"/>
      <c r="AGK28" s="10"/>
      <c r="AGL28" s="10"/>
      <c r="AGM28" s="10"/>
      <c r="AGN28" s="10"/>
      <c r="AGO28" s="10"/>
      <c r="AGP28" s="10"/>
      <c r="AGQ28" s="10"/>
      <c r="AGR28" s="10"/>
      <c r="AGS28" s="10"/>
      <c r="AGT28" s="10"/>
      <c r="AGU28" s="10"/>
      <c r="AGV28" s="10"/>
      <c r="AGW28" s="10"/>
      <c r="AGX28" s="10"/>
      <c r="AGY28" s="10"/>
      <c r="AGZ28" s="10"/>
      <c r="AHA28" s="10"/>
      <c r="AHB28" s="10"/>
      <c r="AHC28" s="10"/>
      <c r="AHD28" s="10"/>
      <c r="AHE28" s="10"/>
      <c r="AHF28" s="10"/>
      <c r="AHG28" s="10"/>
      <c r="AHH28" s="10"/>
      <c r="AHI28" s="10"/>
      <c r="AHJ28" s="10"/>
      <c r="AHK28" s="10"/>
      <c r="AHL28" s="10"/>
      <c r="AHM28" s="10"/>
      <c r="AHN28" s="10"/>
      <c r="AHO28" s="10"/>
      <c r="AHP28" s="10"/>
      <c r="AHQ28" s="10"/>
      <c r="AHR28" s="10"/>
      <c r="AHS28" s="10"/>
      <c r="AHT28" s="10"/>
      <c r="AHU28" s="10"/>
      <c r="AHV28" s="10"/>
      <c r="AHW28" s="10"/>
      <c r="AHX28" s="10"/>
      <c r="AHY28" s="10"/>
      <c r="AHZ28" s="10"/>
      <c r="AIA28" s="10"/>
      <c r="AIB28" s="10"/>
      <c r="AIC28" s="10"/>
      <c r="AID28" s="10"/>
      <c r="AIE28" s="10"/>
      <c r="AIF28" s="10"/>
      <c r="AIG28" s="10"/>
      <c r="AIH28" s="10"/>
      <c r="AII28" s="10"/>
      <c r="AIJ28" s="10"/>
      <c r="AIK28" s="10"/>
      <c r="AIL28" s="10"/>
      <c r="AIM28" s="10"/>
      <c r="AIN28" s="10"/>
      <c r="AIO28" s="10"/>
      <c r="AIP28" s="10"/>
      <c r="AIQ28" s="10"/>
      <c r="AIR28" s="10"/>
      <c r="AIS28" s="10"/>
      <c r="AIT28" s="10"/>
      <c r="AIU28" s="10"/>
      <c r="AIV28" s="10"/>
      <c r="AIW28" s="10"/>
      <c r="AIX28" s="10"/>
      <c r="AIY28" s="10"/>
      <c r="AIZ28" s="10"/>
      <c r="AJA28" s="10"/>
      <c r="AJB28" s="10"/>
      <c r="AJC28" s="10"/>
      <c r="AJD28" s="10"/>
      <c r="AJE28" s="10"/>
      <c r="AJF28" s="10"/>
      <c r="AJG28" s="10"/>
      <c r="AJH28" s="10"/>
      <c r="AJI28" s="10"/>
      <c r="AJJ28" s="10"/>
      <c r="AJK28" s="10"/>
      <c r="AJL28" s="10"/>
      <c r="AJM28" s="10"/>
      <c r="AJN28" s="10"/>
      <c r="AJO28" s="10"/>
      <c r="AJP28" s="10"/>
      <c r="AJQ28" s="10"/>
      <c r="AJR28" s="10"/>
      <c r="AJS28" s="10"/>
      <c r="AJT28" s="10"/>
      <c r="AJU28" s="10"/>
      <c r="AJV28" s="10"/>
      <c r="AJW28" s="10"/>
      <c r="AJX28" s="10"/>
      <c r="AJY28" s="10"/>
      <c r="AJZ28" s="10"/>
      <c r="AKA28" s="10"/>
      <c r="AKB28" s="10"/>
      <c r="AKC28" s="10"/>
      <c r="AKD28" s="10"/>
      <c r="AKE28" s="10"/>
      <c r="AKF28" s="10"/>
      <c r="AKG28" s="10"/>
      <c r="AKH28" s="10"/>
      <c r="AKI28" s="10"/>
      <c r="AKJ28" s="10"/>
      <c r="AKK28" s="10"/>
      <c r="AKL28" s="10"/>
      <c r="AKM28" s="10"/>
      <c r="AKN28" s="10"/>
      <c r="AKO28" s="10"/>
      <c r="AKP28" s="10"/>
      <c r="AKQ28" s="10"/>
      <c r="AKR28" s="10"/>
      <c r="AKS28" s="10"/>
      <c r="AKT28" s="10"/>
      <c r="AKU28" s="10"/>
      <c r="AKV28" s="10"/>
      <c r="AKW28" s="10"/>
      <c r="AKX28" s="10"/>
      <c r="AKY28" s="10"/>
      <c r="AKZ28" s="10"/>
      <c r="ALA28" s="10"/>
      <c r="ALB28" s="10"/>
      <c r="ALC28" s="10"/>
      <c r="ALD28" s="10"/>
      <c r="ALE28" s="10"/>
      <c r="ALF28" s="10"/>
      <c r="ALG28" s="10"/>
      <c r="ALH28" s="10"/>
      <c r="ALI28" s="10"/>
      <c r="ALJ28" s="10"/>
      <c r="ALK28" s="10"/>
      <c r="ALL28" s="10"/>
      <c r="ALM28" s="10"/>
      <c r="ALN28" s="10"/>
      <c r="ALO28" s="10"/>
      <c r="ALP28" s="10"/>
      <c r="ALQ28" s="10"/>
      <c r="ALR28" s="10"/>
      <c r="ALS28" s="10"/>
      <c r="ALT28" s="10"/>
      <c r="ALU28" s="10"/>
      <c r="ALV28" s="10"/>
      <c r="ALW28" s="10"/>
      <c r="ALX28" s="10"/>
      <c r="ALY28" s="10"/>
      <c r="ALZ28" s="10"/>
      <c r="AMA28" s="10"/>
      <c r="AMB28" s="10"/>
      <c r="AMC28" s="10"/>
      <c r="AMD28" s="10"/>
      <c r="AME28" s="10"/>
      <c r="AMF28" s="10"/>
      <c r="AMG28" s="10"/>
      <c r="AMH28" s="10"/>
      <c r="AMI28" s="10"/>
      <c r="AMJ28" s="10"/>
      <c r="AMK28" s="10"/>
      <c r="AML28" s="10"/>
      <c r="AMM28" s="10"/>
      <c r="AMN28" s="10"/>
      <c r="AMO28" s="10"/>
      <c r="AMP28" s="10"/>
      <c r="AMQ28" s="10"/>
      <c r="AMR28" s="10"/>
      <c r="AMS28" s="10"/>
      <c r="AMT28" s="10"/>
      <c r="AMU28" s="10"/>
      <c r="AMV28" s="10"/>
      <c r="AMW28" s="10"/>
      <c r="AMX28" s="10"/>
      <c r="AMY28" s="10"/>
      <c r="AMZ28" s="10"/>
      <c r="ANA28" s="10"/>
      <c r="ANB28" s="10"/>
      <c r="ANC28" s="10"/>
      <c r="AND28" s="10"/>
    </row>
    <row r="29" spans="1:1044" ht="48">
      <c r="A29" s="56" t="s">
        <v>118</v>
      </c>
      <c r="B29" s="63" t="s">
        <v>119</v>
      </c>
      <c r="C29" s="85" t="s">
        <v>120</v>
      </c>
      <c r="D29" s="91">
        <f t="shared" ref="D29:D35" si="11">SUM(E29:AW29)+CN29</f>
        <v>22</v>
      </c>
      <c r="E29" s="89"/>
      <c r="F29" s="45"/>
      <c r="G29" s="45"/>
      <c r="H29" s="45"/>
      <c r="I29" s="45"/>
      <c r="J29" s="45"/>
      <c r="K29" s="46"/>
      <c r="L29" s="87"/>
      <c r="M29" s="87"/>
      <c r="N29" s="46"/>
      <c r="O29" s="47">
        <v>1</v>
      </c>
      <c r="P29" s="53">
        <v>1</v>
      </c>
      <c r="Q29" s="1">
        <v>1</v>
      </c>
      <c r="R29" s="1">
        <v>1</v>
      </c>
      <c r="S29" s="1"/>
      <c r="T29" s="1">
        <v>1</v>
      </c>
      <c r="U29" s="1"/>
      <c r="V29" s="1">
        <v>1</v>
      </c>
      <c r="W29" s="48">
        <v>1</v>
      </c>
      <c r="X29" s="48"/>
      <c r="Y29" s="1"/>
      <c r="Z29" s="1"/>
      <c r="AA29" s="48"/>
      <c r="AB29" s="44"/>
      <c r="AC29" s="45"/>
      <c r="AD29" s="45">
        <v>1</v>
      </c>
      <c r="AE29" s="45">
        <v>1</v>
      </c>
      <c r="AF29" s="45"/>
      <c r="AG29" s="46"/>
      <c r="AH29" s="45">
        <v>1</v>
      </c>
      <c r="AI29" s="45">
        <v>1</v>
      </c>
      <c r="AJ29" s="45">
        <v>1</v>
      </c>
      <c r="AK29" s="45">
        <v>1</v>
      </c>
      <c r="AL29" s="45"/>
      <c r="AM29" s="45">
        <v>1</v>
      </c>
      <c r="AN29" s="8">
        <v>1</v>
      </c>
      <c r="AO29" s="8">
        <v>1</v>
      </c>
      <c r="AP29" s="8">
        <v>1</v>
      </c>
      <c r="AQ29" s="8">
        <v>1</v>
      </c>
      <c r="AR29" s="8">
        <v>1</v>
      </c>
      <c r="AS29" s="8"/>
      <c r="AT29" s="8"/>
      <c r="AU29" s="2">
        <v>1</v>
      </c>
      <c r="AV29" s="1">
        <v>1</v>
      </c>
      <c r="AW29" s="3">
        <v>1</v>
      </c>
      <c r="AX29" s="49"/>
      <c r="AY29" s="50">
        <v>1</v>
      </c>
      <c r="AZ29" s="50">
        <v>1</v>
      </c>
      <c r="BA29" s="50"/>
      <c r="BB29" s="50"/>
      <c r="BC29" s="50"/>
      <c r="BD29" s="50"/>
      <c r="BE29" s="50">
        <v>1</v>
      </c>
      <c r="BF29" s="51"/>
      <c r="BG29" s="52">
        <f t="shared" ref="BG29:BG35" si="12">SUM(AX29:BF29)</f>
        <v>3</v>
      </c>
      <c r="BH29" s="53">
        <v>1</v>
      </c>
      <c r="BI29" s="1">
        <v>1</v>
      </c>
      <c r="BJ29" s="1">
        <v>1</v>
      </c>
      <c r="BK29" s="1"/>
      <c r="BL29" s="1">
        <v>1</v>
      </c>
      <c r="BM29" s="1">
        <v>1</v>
      </c>
      <c r="BN29" s="1">
        <v>1</v>
      </c>
      <c r="BO29" s="1"/>
      <c r="BP29" s="48">
        <v>1</v>
      </c>
      <c r="BQ29" s="48"/>
      <c r="BR29" s="52">
        <f t="shared" ref="BR29:BR35" si="13">SUM(BH29:BQ29)</f>
        <v>7</v>
      </c>
      <c r="BS29" s="54">
        <v>1</v>
      </c>
      <c r="BT29" s="8"/>
      <c r="BU29" s="8"/>
      <c r="BV29" s="8"/>
      <c r="BW29" s="8"/>
      <c r="BX29" s="8"/>
      <c r="BY29" s="8"/>
      <c r="BZ29" s="8"/>
      <c r="CA29" s="8"/>
      <c r="CB29" s="8"/>
      <c r="CC29" s="52">
        <f t="shared" ref="CC29:CC35" si="14">SUM(BS29:CB29)</f>
        <v>1</v>
      </c>
      <c r="CD29" s="2">
        <v>1</v>
      </c>
      <c r="CE29" s="1">
        <v>1</v>
      </c>
      <c r="CF29" s="1"/>
      <c r="CG29" s="1"/>
      <c r="CH29" s="1"/>
      <c r="CI29" s="1"/>
      <c r="CJ29" s="1"/>
      <c r="CK29" s="1"/>
      <c r="CL29" s="1"/>
      <c r="CM29" s="52">
        <f t="shared" ref="CM29:CM35" si="15">SUM(CD29:CL29)</f>
        <v>2</v>
      </c>
      <c r="CN29" s="55"/>
    </row>
    <row r="30" spans="1:1044" ht="72">
      <c r="A30" s="56" t="s">
        <v>121</v>
      </c>
      <c r="B30" s="63" t="s">
        <v>122</v>
      </c>
      <c r="C30" s="85" t="s">
        <v>120</v>
      </c>
      <c r="D30" s="91">
        <f t="shared" si="11"/>
        <v>14</v>
      </c>
      <c r="E30" s="89"/>
      <c r="F30" s="45"/>
      <c r="G30" s="45"/>
      <c r="H30" s="45"/>
      <c r="I30" s="45"/>
      <c r="J30" s="45"/>
      <c r="K30" s="46"/>
      <c r="L30" s="87"/>
      <c r="M30" s="87"/>
      <c r="N30" s="46"/>
      <c r="O30" s="47">
        <v>1</v>
      </c>
      <c r="P30" s="53">
        <v>1</v>
      </c>
      <c r="Q30" s="1">
        <v>1</v>
      </c>
      <c r="R30" s="1"/>
      <c r="S30" s="1">
        <v>1</v>
      </c>
      <c r="T30" s="1">
        <v>1</v>
      </c>
      <c r="U30" s="1"/>
      <c r="V30" s="1">
        <v>1</v>
      </c>
      <c r="W30" s="48"/>
      <c r="X30" s="48"/>
      <c r="Y30" s="1"/>
      <c r="Z30" s="1"/>
      <c r="AA30" s="48"/>
      <c r="AB30" s="44"/>
      <c r="AC30" s="45"/>
      <c r="AD30" s="45">
        <v>1</v>
      </c>
      <c r="AE30" s="45"/>
      <c r="AF30" s="45"/>
      <c r="AG30" s="46"/>
      <c r="AH30" s="45">
        <v>1</v>
      </c>
      <c r="AI30" s="45"/>
      <c r="AJ30" s="45">
        <v>1</v>
      </c>
      <c r="AK30" s="45">
        <v>1</v>
      </c>
      <c r="AL30" s="45"/>
      <c r="AM30" s="45"/>
      <c r="AN30" s="8"/>
      <c r="AO30" s="8"/>
      <c r="AP30" s="8"/>
      <c r="AQ30" s="8"/>
      <c r="AR30" s="8"/>
      <c r="AS30" s="8"/>
      <c r="AT30" s="8"/>
      <c r="AU30" s="2">
        <v>1</v>
      </c>
      <c r="AV30" s="1">
        <v>1</v>
      </c>
      <c r="AW30" s="3">
        <v>1</v>
      </c>
      <c r="AX30" s="49">
        <v>1</v>
      </c>
      <c r="AY30" s="50"/>
      <c r="AZ30" s="50"/>
      <c r="BA30" s="50">
        <v>1</v>
      </c>
      <c r="BB30" s="50">
        <v>1</v>
      </c>
      <c r="BC30" s="50"/>
      <c r="BD30" s="50"/>
      <c r="BE30" s="50"/>
      <c r="BF30" s="51">
        <v>1</v>
      </c>
      <c r="BG30" s="52">
        <f t="shared" si="12"/>
        <v>4</v>
      </c>
      <c r="BH30" s="53"/>
      <c r="BI30" s="1">
        <v>1</v>
      </c>
      <c r="BJ30" s="1"/>
      <c r="BK30" s="1"/>
      <c r="BL30" s="1"/>
      <c r="BM30" s="1"/>
      <c r="BN30" s="1"/>
      <c r="BO30" s="1"/>
      <c r="BP30" s="48"/>
      <c r="BQ30" s="48">
        <v>1</v>
      </c>
      <c r="BR30" s="52">
        <f t="shared" si="13"/>
        <v>2</v>
      </c>
      <c r="BS30" s="54">
        <v>1</v>
      </c>
      <c r="BT30" s="8"/>
      <c r="BU30" s="8"/>
      <c r="BV30" s="8"/>
      <c r="BW30" s="8"/>
      <c r="BX30" s="8">
        <v>1</v>
      </c>
      <c r="BY30" s="8"/>
      <c r="BZ30" s="8"/>
      <c r="CA30" s="8"/>
      <c r="CB30" s="8"/>
      <c r="CC30" s="52">
        <f t="shared" si="14"/>
        <v>2</v>
      </c>
      <c r="CD30" s="2"/>
      <c r="CE30" s="1"/>
      <c r="CF30" s="1"/>
      <c r="CG30" s="1"/>
      <c r="CH30" s="1"/>
      <c r="CI30" s="1"/>
      <c r="CJ30" s="1"/>
      <c r="CK30" s="1"/>
      <c r="CL30" s="1"/>
      <c r="CM30" s="52">
        <f t="shared" si="15"/>
        <v>0</v>
      </c>
      <c r="CN30" s="55">
        <v>1</v>
      </c>
    </row>
    <row r="31" spans="1:1044" ht="36">
      <c r="A31" s="56" t="s">
        <v>123</v>
      </c>
      <c r="B31" s="63" t="s">
        <v>124</v>
      </c>
      <c r="C31" s="85" t="s">
        <v>120</v>
      </c>
      <c r="D31" s="91">
        <f t="shared" si="11"/>
        <v>15</v>
      </c>
      <c r="E31" s="89"/>
      <c r="F31" s="45"/>
      <c r="G31" s="45"/>
      <c r="H31" s="45"/>
      <c r="I31" s="45"/>
      <c r="J31" s="45"/>
      <c r="K31" s="46"/>
      <c r="L31" s="87"/>
      <c r="M31" s="87"/>
      <c r="N31" s="46"/>
      <c r="O31" s="47"/>
      <c r="P31" s="53"/>
      <c r="Q31" s="1"/>
      <c r="R31" s="1">
        <v>1</v>
      </c>
      <c r="S31" s="1">
        <v>1</v>
      </c>
      <c r="T31" s="1"/>
      <c r="U31" s="1">
        <v>1</v>
      </c>
      <c r="V31" s="1"/>
      <c r="W31" s="48">
        <v>1</v>
      </c>
      <c r="X31" s="48"/>
      <c r="Y31" s="1">
        <v>1</v>
      </c>
      <c r="Z31" s="1"/>
      <c r="AA31" s="48"/>
      <c r="AB31" s="44"/>
      <c r="AC31" s="45"/>
      <c r="AD31" s="45"/>
      <c r="AE31" s="45">
        <v>1</v>
      </c>
      <c r="AF31" s="45">
        <v>1</v>
      </c>
      <c r="AG31" s="46">
        <v>1</v>
      </c>
      <c r="AH31" s="45"/>
      <c r="AI31" s="45">
        <v>1</v>
      </c>
      <c r="AJ31" s="45"/>
      <c r="AK31" s="45"/>
      <c r="AL31" s="45"/>
      <c r="AM31" s="45"/>
      <c r="AN31" s="8">
        <v>1</v>
      </c>
      <c r="AO31" s="8">
        <v>1</v>
      </c>
      <c r="AP31" s="8"/>
      <c r="AQ31" s="8"/>
      <c r="AR31" s="8"/>
      <c r="AS31" s="8"/>
      <c r="AT31" s="8"/>
      <c r="AU31" s="2">
        <v>1</v>
      </c>
      <c r="AV31" s="1">
        <v>1</v>
      </c>
      <c r="AW31" s="3">
        <v>1</v>
      </c>
      <c r="AX31" s="49"/>
      <c r="AY31" s="50">
        <v>1</v>
      </c>
      <c r="AZ31" s="50">
        <v>1</v>
      </c>
      <c r="BA31" s="50"/>
      <c r="BB31" s="50"/>
      <c r="BC31" s="50"/>
      <c r="BD31" s="50">
        <v>1</v>
      </c>
      <c r="BE31" s="50">
        <v>1</v>
      </c>
      <c r="BF31" s="51"/>
      <c r="BG31" s="52">
        <f t="shared" si="12"/>
        <v>4</v>
      </c>
      <c r="BH31" s="53">
        <v>1</v>
      </c>
      <c r="BI31" s="1"/>
      <c r="BJ31" s="1">
        <v>1</v>
      </c>
      <c r="BK31" s="1"/>
      <c r="BL31" s="1">
        <v>1</v>
      </c>
      <c r="BM31" s="1">
        <v>1</v>
      </c>
      <c r="BN31" s="1">
        <v>1</v>
      </c>
      <c r="BO31" s="1">
        <v>1</v>
      </c>
      <c r="BP31" s="48">
        <v>1</v>
      </c>
      <c r="BQ31" s="48"/>
      <c r="BR31" s="52">
        <f t="shared" si="13"/>
        <v>7</v>
      </c>
      <c r="BS31" s="54"/>
      <c r="BT31" s="8"/>
      <c r="BU31" s="8"/>
      <c r="BV31" s="8">
        <v>1</v>
      </c>
      <c r="BW31" s="8"/>
      <c r="BX31" s="8"/>
      <c r="BY31" s="8">
        <v>1</v>
      </c>
      <c r="BZ31" s="8">
        <v>1</v>
      </c>
      <c r="CA31" s="8">
        <v>1</v>
      </c>
      <c r="CB31" s="8">
        <v>1</v>
      </c>
      <c r="CC31" s="52">
        <f t="shared" si="14"/>
        <v>5</v>
      </c>
      <c r="CD31" s="2"/>
      <c r="CE31" s="1"/>
      <c r="CF31" s="1">
        <v>1</v>
      </c>
      <c r="CG31" s="1"/>
      <c r="CH31" s="1">
        <v>1</v>
      </c>
      <c r="CI31" s="1">
        <v>1</v>
      </c>
      <c r="CJ31" s="1">
        <v>1</v>
      </c>
      <c r="CK31" s="1">
        <v>1</v>
      </c>
      <c r="CL31" s="1"/>
      <c r="CM31" s="52">
        <f t="shared" si="15"/>
        <v>5</v>
      </c>
      <c r="CN31" s="55">
        <v>1</v>
      </c>
    </row>
    <row r="32" spans="1:1044" ht="48">
      <c r="A32" s="56" t="s">
        <v>125</v>
      </c>
      <c r="B32" s="63" t="s">
        <v>126</v>
      </c>
      <c r="C32" s="85" t="s">
        <v>120</v>
      </c>
      <c r="D32" s="91">
        <f t="shared" si="11"/>
        <v>4</v>
      </c>
      <c r="E32" s="89"/>
      <c r="F32" s="45"/>
      <c r="G32" s="45"/>
      <c r="H32" s="45"/>
      <c r="I32" s="45"/>
      <c r="J32" s="45"/>
      <c r="K32" s="46"/>
      <c r="L32" s="87"/>
      <c r="M32" s="87"/>
      <c r="N32" s="46">
        <v>1</v>
      </c>
      <c r="O32" s="47"/>
      <c r="P32" s="53"/>
      <c r="Q32" s="1"/>
      <c r="R32" s="1"/>
      <c r="S32" s="1"/>
      <c r="T32" s="1"/>
      <c r="U32" s="1"/>
      <c r="V32" s="1"/>
      <c r="W32" s="48"/>
      <c r="X32" s="48"/>
      <c r="Y32" s="1"/>
      <c r="Z32" s="1"/>
      <c r="AA32" s="48"/>
      <c r="AB32" s="44"/>
      <c r="AC32" s="45"/>
      <c r="AD32" s="45"/>
      <c r="AE32" s="45"/>
      <c r="AF32" s="45">
        <v>1</v>
      </c>
      <c r="AG32" s="46">
        <v>1</v>
      </c>
      <c r="AH32" s="45"/>
      <c r="AI32" s="45"/>
      <c r="AJ32" s="45"/>
      <c r="AK32" s="45"/>
      <c r="AL32" s="45"/>
      <c r="AM32" s="45"/>
      <c r="AN32" s="8"/>
      <c r="AO32" s="8"/>
      <c r="AP32" s="8"/>
      <c r="AQ32" s="8"/>
      <c r="AR32" s="8"/>
      <c r="AS32" s="8"/>
      <c r="AT32" s="8"/>
      <c r="AU32" s="2"/>
      <c r="AV32" s="1"/>
      <c r="AW32" s="3"/>
      <c r="AX32" s="49"/>
      <c r="AY32" s="50"/>
      <c r="AZ32" s="50"/>
      <c r="BA32" s="50"/>
      <c r="BB32" s="50"/>
      <c r="BC32" s="50"/>
      <c r="BD32" s="50"/>
      <c r="BE32" s="50"/>
      <c r="BF32" s="51">
        <v>1</v>
      </c>
      <c r="BG32" s="52">
        <f t="shared" si="12"/>
        <v>1</v>
      </c>
      <c r="BH32" s="53"/>
      <c r="BI32" s="1"/>
      <c r="BJ32" s="1"/>
      <c r="BK32" s="1"/>
      <c r="BL32" s="1"/>
      <c r="BM32" s="1"/>
      <c r="BN32" s="1"/>
      <c r="BO32" s="1">
        <v>1</v>
      </c>
      <c r="BP32" s="48"/>
      <c r="BQ32" s="48"/>
      <c r="BR32" s="52">
        <f t="shared" si="13"/>
        <v>1</v>
      </c>
      <c r="BS32" s="54"/>
      <c r="BT32" s="8"/>
      <c r="BU32" s="8"/>
      <c r="BV32" s="8"/>
      <c r="BW32" s="8"/>
      <c r="BX32" s="8"/>
      <c r="BY32" s="8"/>
      <c r="BZ32" s="8"/>
      <c r="CA32" s="8"/>
      <c r="CB32" s="8">
        <v>1</v>
      </c>
      <c r="CC32" s="52">
        <f t="shared" si="14"/>
        <v>1</v>
      </c>
      <c r="CD32" s="2"/>
      <c r="CE32" s="1"/>
      <c r="CF32" s="1"/>
      <c r="CG32" s="1"/>
      <c r="CH32" s="1"/>
      <c r="CI32" s="1"/>
      <c r="CJ32" s="1"/>
      <c r="CK32" s="1"/>
      <c r="CL32" s="1"/>
      <c r="CM32" s="52">
        <f t="shared" si="15"/>
        <v>0</v>
      </c>
      <c r="CN32" s="55">
        <v>1</v>
      </c>
    </row>
    <row r="33" spans="1:1044" ht="60">
      <c r="A33" s="56" t="s">
        <v>127</v>
      </c>
      <c r="B33" s="63" t="s">
        <v>128</v>
      </c>
      <c r="C33" s="85" t="s">
        <v>129</v>
      </c>
      <c r="D33" s="91">
        <f t="shared" si="11"/>
        <v>3</v>
      </c>
      <c r="E33" s="89"/>
      <c r="F33" s="45"/>
      <c r="G33" s="45"/>
      <c r="H33" s="45"/>
      <c r="I33" s="45"/>
      <c r="J33" s="45"/>
      <c r="K33" s="46"/>
      <c r="L33" s="87">
        <v>1</v>
      </c>
      <c r="M33" s="87">
        <v>1</v>
      </c>
      <c r="N33" s="46"/>
      <c r="O33" s="47"/>
      <c r="P33" s="53"/>
      <c r="Q33" s="1"/>
      <c r="R33" s="1"/>
      <c r="S33" s="1"/>
      <c r="T33" s="1"/>
      <c r="U33" s="1"/>
      <c r="V33" s="1"/>
      <c r="W33" s="48"/>
      <c r="X33" s="48"/>
      <c r="Y33" s="1"/>
      <c r="Z33" s="1"/>
      <c r="AA33" s="48"/>
      <c r="AB33" s="44"/>
      <c r="AC33" s="45"/>
      <c r="AD33" s="45"/>
      <c r="AE33" s="45"/>
      <c r="AF33" s="45"/>
      <c r="AG33" s="46">
        <v>1</v>
      </c>
      <c r="AH33" s="45"/>
      <c r="AI33" s="45"/>
      <c r="AJ33" s="45"/>
      <c r="AK33" s="45"/>
      <c r="AL33" s="45"/>
      <c r="AM33" s="45"/>
      <c r="AN33" s="8"/>
      <c r="AO33" s="8"/>
      <c r="AP33" s="8"/>
      <c r="AQ33" s="8"/>
      <c r="AR33" s="8"/>
      <c r="AS33" s="8"/>
      <c r="AT33" s="8"/>
      <c r="AU33" s="2"/>
      <c r="AV33" s="1"/>
      <c r="AW33" s="3"/>
      <c r="AX33" s="49"/>
      <c r="AY33" s="50"/>
      <c r="AZ33" s="50"/>
      <c r="BA33" s="50"/>
      <c r="BB33" s="50"/>
      <c r="BC33" s="50"/>
      <c r="BD33" s="50"/>
      <c r="BE33" s="50"/>
      <c r="BF33" s="51"/>
      <c r="BG33" s="52">
        <f t="shared" si="12"/>
        <v>0</v>
      </c>
      <c r="BH33" s="53"/>
      <c r="BI33" s="1"/>
      <c r="BJ33" s="1"/>
      <c r="BK33" s="1">
        <v>1</v>
      </c>
      <c r="BL33" s="1"/>
      <c r="BM33" s="1"/>
      <c r="BN33" s="1"/>
      <c r="BO33" s="1">
        <v>1</v>
      </c>
      <c r="BP33" s="48"/>
      <c r="BQ33" s="48"/>
      <c r="BR33" s="52">
        <f t="shared" si="13"/>
        <v>2</v>
      </c>
      <c r="BS33" s="54"/>
      <c r="BT33" s="8"/>
      <c r="BU33" s="8"/>
      <c r="BV33" s="8"/>
      <c r="BW33" s="8"/>
      <c r="BX33" s="8"/>
      <c r="BY33" s="8"/>
      <c r="BZ33" s="8"/>
      <c r="CA33" s="8"/>
      <c r="CB33" s="8"/>
      <c r="CC33" s="52">
        <f t="shared" si="14"/>
        <v>0</v>
      </c>
      <c r="CD33" s="2"/>
      <c r="CE33" s="1"/>
      <c r="CF33" s="1"/>
      <c r="CG33" s="1">
        <v>1</v>
      </c>
      <c r="CH33" s="1"/>
      <c r="CI33" s="1"/>
      <c r="CJ33" s="1"/>
      <c r="CK33" s="1"/>
      <c r="CL33" s="1"/>
      <c r="CM33" s="52">
        <f t="shared" si="15"/>
        <v>1</v>
      </c>
      <c r="CN33" s="55"/>
    </row>
    <row r="34" spans="1:1044" ht="72">
      <c r="A34" s="64" t="s">
        <v>130</v>
      </c>
      <c r="B34" s="65" t="s">
        <v>131</v>
      </c>
      <c r="C34" s="85" t="s">
        <v>129</v>
      </c>
      <c r="D34" s="91">
        <f t="shared" si="11"/>
        <v>4</v>
      </c>
      <c r="E34" s="89"/>
      <c r="F34" s="45"/>
      <c r="G34" s="45"/>
      <c r="H34" s="45"/>
      <c r="I34" s="45"/>
      <c r="J34" s="45"/>
      <c r="K34" s="46"/>
      <c r="L34" s="87"/>
      <c r="M34" s="87"/>
      <c r="N34" s="46"/>
      <c r="O34" s="47"/>
      <c r="P34" s="53"/>
      <c r="Q34" s="1"/>
      <c r="R34" s="1"/>
      <c r="S34" s="1"/>
      <c r="T34" s="1"/>
      <c r="U34" s="1"/>
      <c r="V34" s="1"/>
      <c r="W34" s="48"/>
      <c r="X34" s="48"/>
      <c r="Y34" s="1"/>
      <c r="Z34" s="1"/>
      <c r="AA34" s="48"/>
      <c r="AB34" s="44"/>
      <c r="AC34" s="45"/>
      <c r="AD34" s="45"/>
      <c r="AE34" s="45"/>
      <c r="AF34" s="45">
        <v>1</v>
      </c>
      <c r="AG34" s="46"/>
      <c r="AH34" s="45"/>
      <c r="AI34" s="45"/>
      <c r="AJ34" s="45"/>
      <c r="AK34" s="45"/>
      <c r="AL34" s="45"/>
      <c r="AM34" s="45">
        <v>1</v>
      </c>
      <c r="AN34" s="8"/>
      <c r="AO34" s="8"/>
      <c r="AP34" s="8"/>
      <c r="AQ34" s="8"/>
      <c r="AR34" s="8"/>
      <c r="AS34" s="8">
        <v>1</v>
      </c>
      <c r="AT34" s="8"/>
      <c r="AU34" s="2"/>
      <c r="AV34" s="1"/>
      <c r="AW34" s="3"/>
      <c r="AX34" s="49"/>
      <c r="AY34" s="50"/>
      <c r="AZ34" s="50"/>
      <c r="BA34" s="50"/>
      <c r="BB34" s="50"/>
      <c r="BC34" s="50"/>
      <c r="BD34" s="50"/>
      <c r="BE34" s="50"/>
      <c r="BF34" s="51">
        <v>1</v>
      </c>
      <c r="BG34" s="52">
        <f t="shared" si="12"/>
        <v>1</v>
      </c>
      <c r="BH34" s="53"/>
      <c r="BI34" s="1"/>
      <c r="BJ34" s="1"/>
      <c r="BK34" s="1"/>
      <c r="BL34" s="1"/>
      <c r="BM34" s="1"/>
      <c r="BN34" s="1"/>
      <c r="BO34" s="1"/>
      <c r="BP34" s="48"/>
      <c r="BQ34" s="48"/>
      <c r="BR34" s="52">
        <f t="shared" si="13"/>
        <v>0</v>
      </c>
      <c r="BS34" s="54"/>
      <c r="BT34" s="8"/>
      <c r="BU34" s="8"/>
      <c r="BV34" s="8">
        <v>1</v>
      </c>
      <c r="BW34" s="8">
        <v>1</v>
      </c>
      <c r="BX34" s="8"/>
      <c r="BY34" s="8"/>
      <c r="BZ34" s="8"/>
      <c r="CA34" s="8"/>
      <c r="CB34" s="8"/>
      <c r="CC34" s="52">
        <f t="shared" si="14"/>
        <v>2</v>
      </c>
      <c r="CD34" s="2"/>
      <c r="CE34" s="1"/>
      <c r="CF34" s="1"/>
      <c r="CG34" s="1">
        <v>1</v>
      </c>
      <c r="CH34" s="1">
        <v>1</v>
      </c>
      <c r="CI34" s="1"/>
      <c r="CJ34" s="1"/>
      <c r="CK34" s="1"/>
      <c r="CL34" s="1"/>
      <c r="CM34" s="52">
        <f t="shared" si="15"/>
        <v>2</v>
      </c>
      <c r="CN34" s="55">
        <v>1</v>
      </c>
    </row>
    <row r="35" spans="1:1044" ht="60">
      <c r="A35" s="66" t="s">
        <v>132</v>
      </c>
      <c r="B35" s="66" t="s">
        <v>133</v>
      </c>
      <c r="C35" s="85" t="s">
        <v>134</v>
      </c>
      <c r="D35" s="91">
        <f t="shared" si="11"/>
        <v>5</v>
      </c>
      <c r="E35" s="89"/>
      <c r="F35" s="45"/>
      <c r="G35" s="45"/>
      <c r="H35" s="45"/>
      <c r="I35" s="45"/>
      <c r="J35" s="45">
        <v>1</v>
      </c>
      <c r="K35" s="46"/>
      <c r="L35" s="87">
        <v>1</v>
      </c>
      <c r="M35" s="87">
        <v>1</v>
      </c>
      <c r="N35" s="46"/>
      <c r="O35" s="47">
        <v>1</v>
      </c>
      <c r="P35" s="53"/>
      <c r="Q35" s="1"/>
      <c r="R35" s="1"/>
      <c r="S35" s="1"/>
      <c r="T35" s="1"/>
      <c r="U35" s="1"/>
      <c r="V35" s="1"/>
      <c r="W35" s="48"/>
      <c r="X35" s="48"/>
      <c r="Y35" s="1"/>
      <c r="Z35" s="1"/>
      <c r="AA35" s="48"/>
      <c r="AB35" s="44"/>
      <c r="AC35" s="45"/>
      <c r="AD35" s="45"/>
      <c r="AE35" s="45"/>
      <c r="AF35" s="45"/>
      <c r="AG35" s="46"/>
      <c r="AH35" s="45"/>
      <c r="AI35" s="45"/>
      <c r="AJ35" s="45"/>
      <c r="AK35" s="45"/>
      <c r="AL35" s="45"/>
      <c r="AM35" s="45"/>
      <c r="AN35" s="8"/>
      <c r="AO35" s="8"/>
      <c r="AP35" s="8"/>
      <c r="AQ35" s="8"/>
      <c r="AR35" s="8"/>
      <c r="AS35" s="8"/>
      <c r="AT35" s="8"/>
      <c r="AU35" s="2"/>
      <c r="AV35" s="1"/>
      <c r="AW35" s="3"/>
      <c r="AX35" s="67"/>
      <c r="AY35" s="68"/>
      <c r="AZ35" s="68"/>
      <c r="BA35" s="68"/>
      <c r="BB35" s="68"/>
      <c r="BC35" s="68"/>
      <c r="BD35" s="68"/>
      <c r="BE35" s="68"/>
      <c r="BF35" s="69"/>
      <c r="BG35" s="52">
        <f t="shared" si="12"/>
        <v>0</v>
      </c>
      <c r="BH35" s="70"/>
      <c r="BI35" s="71"/>
      <c r="BJ35" s="71"/>
      <c r="BK35" s="71"/>
      <c r="BL35" s="71">
        <v>1</v>
      </c>
      <c r="BM35" s="71"/>
      <c r="BN35" s="71"/>
      <c r="BO35" s="71"/>
      <c r="BP35" s="72"/>
      <c r="BQ35" s="72"/>
      <c r="BR35" s="52">
        <f t="shared" si="13"/>
        <v>1</v>
      </c>
      <c r="BS35" s="54"/>
      <c r="BT35" s="8"/>
      <c r="BU35" s="8"/>
      <c r="BV35" s="8"/>
      <c r="BW35" s="8"/>
      <c r="BX35" s="8"/>
      <c r="BY35" s="8"/>
      <c r="BZ35" s="8"/>
      <c r="CA35" s="8"/>
      <c r="CB35" s="8"/>
      <c r="CC35" s="52">
        <f t="shared" si="14"/>
        <v>0</v>
      </c>
      <c r="CD35" s="2"/>
      <c r="CE35" s="1"/>
      <c r="CF35" s="1"/>
      <c r="CG35" s="1"/>
      <c r="CH35" s="1"/>
      <c r="CI35" s="1"/>
      <c r="CJ35" s="1"/>
      <c r="CK35" s="1"/>
      <c r="CL35" s="1"/>
      <c r="CM35" s="52">
        <f t="shared" si="15"/>
        <v>0</v>
      </c>
      <c r="CN35" s="55">
        <v>1</v>
      </c>
    </row>
    <row r="36" spans="1:1044" s="81" customFormat="1" ht="13.9" customHeight="1" thickBot="1">
      <c r="A36" s="73"/>
      <c r="B36" s="73"/>
      <c r="C36" s="86"/>
      <c r="D36" s="92">
        <f>SUM(D5:D35)</f>
        <v>239</v>
      </c>
      <c r="E36" s="79">
        <f>SUM(E5:E35)</f>
        <v>3</v>
      </c>
      <c r="F36" s="5">
        <f t="shared" ref="F36:BQ36" si="16">SUM(F5:F35)</f>
        <v>3</v>
      </c>
      <c r="G36" s="5">
        <f t="shared" si="16"/>
        <v>3</v>
      </c>
      <c r="H36" s="5">
        <f t="shared" si="16"/>
        <v>3</v>
      </c>
      <c r="I36" s="5">
        <f t="shared" si="16"/>
        <v>0</v>
      </c>
      <c r="J36" s="5">
        <f t="shared" si="16"/>
        <v>3</v>
      </c>
      <c r="K36" s="5">
        <f t="shared" si="16"/>
        <v>3</v>
      </c>
      <c r="L36" s="5">
        <f t="shared" si="16"/>
        <v>5</v>
      </c>
      <c r="M36" s="5">
        <f t="shared" si="16"/>
        <v>5</v>
      </c>
      <c r="N36" s="5">
        <f t="shared" si="16"/>
        <v>5</v>
      </c>
      <c r="O36" s="75">
        <f t="shared" si="16"/>
        <v>4</v>
      </c>
      <c r="P36" s="79">
        <f t="shared" si="16"/>
        <v>6</v>
      </c>
      <c r="Q36" s="5">
        <f t="shared" si="16"/>
        <v>6</v>
      </c>
      <c r="R36" s="5">
        <f t="shared" si="16"/>
        <v>6</v>
      </c>
      <c r="S36" s="5">
        <f t="shared" si="16"/>
        <v>6</v>
      </c>
      <c r="T36" s="5">
        <f t="shared" si="16"/>
        <v>4</v>
      </c>
      <c r="U36" s="5">
        <f t="shared" si="16"/>
        <v>6</v>
      </c>
      <c r="V36" s="5">
        <f t="shared" si="16"/>
        <v>6</v>
      </c>
      <c r="W36" s="5">
        <f t="shared" si="16"/>
        <v>6</v>
      </c>
      <c r="X36" s="5">
        <f t="shared" si="16"/>
        <v>2</v>
      </c>
      <c r="Y36" s="5">
        <f t="shared" si="16"/>
        <v>4</v>
      </c>
      <c r="Z36" s="5">
        <f t="shared" si="16"/>
        <v>2</v>
      </c>
      <c r="AA36" s="5">
        <f t="shared" si="16"/>
        <v>3</v>
      </c>
      <c r="AB36" s="74">
        <f t="shared" si="16"/>
        <v>6</v>
      </c>
      <c r="AC36" s="5">
        <f t="shared" si="16"/>
        <v>5</v>
      </c>
      <c r="AD36" s="5">
        <f t="shared" si="16"/>
        <v>5</v>
      </c>
      <c r="AE36" s="5">
        <f t="shared" si="16"/>
        <v>9</v>
      </c>
      <c r="AF36" s="5">
        <f t="shared" si="16"/>
        <v>7</v>
      </c>
      <c r="AG36" s="5">
        <f t="shared" si="16"/>
        <v>7</v>
      </c>
      <c r="AH36" s="5">
        <f t="shared" si="16"/>
        <v>7</v>
      </c>
      <c r="AI36" s="5">
        <f t="shared" si="16"/>
        <v>8</v>
      </c>
      <c r="AJ36" s="5">
        <f t="shared" si="16"/>
        <v>7</v>
      </c>
      <c r="AK36" s="5">
        <f t="shared" si="16"/>
        <v>7</v>
      </c>
      <c r="AL36" s="5">
        <f t="shared" si="16"/>
        <v>2</v>
      </c>
      <c r="AM36" s="5">
        <f t="shared" si="16"/>
        <v>7</v>
      </c>
      <c r="AN36" s="5">
        <f t="shared" si="16"/>
        <v>6</v>
      </c>
      <c r="AO36" s="5">
        <f t="shared" si="16"/>
        <v>6</v>
      </c>
      <c r="AP36" s="5">
        <f t="shared" si="16"/>
        <v>3</v>
      </c>
      <c r="AQ36" s="5">
        <f t="shared" si="16"/>
        <v>3</v>
      </c>
      <c r="AR36" s="5">
        <f t="shared" si="16"/>
        <v>4</v>
      </c>
      <c r="AS36" s="5">
        <f t="shared" si="16"/>
        <v>5</v>
      </c>
      <c r="AT36" s="5">
        <f t="shared" si="16"/>
        <v>3</v>
      </c>
      <c r="AU36" s="74">
        <f t="shared" si="16"/>
        <v>11</v>
      </c>
      <c r="AV36" s="5">
        <f t="shared" si="16"/>
        <v>11</v>
      </c>
      <c r="AW36" s="76">
        <f t="shared" si="16"/>
        <v>11</v>
      </c>
      <c r="AX36" s="74">
        <f t="shared" si="16"/>
        <v>4</v>
      </c>
      <c r="AY36" s="5">
        <f t="shared" si="16"/>
        <v>4</v>
      </c>
      <c r="AZ36" s="5">
        <f t="shared" si="16"/>
        <v>9</v>
      </c>
      <c r="BA36" s="5">
        <f t="shared" si="16"/>
        <v>6</v>
      </c>
      <c r="BB36" s="5">
        <f t="shared" si="16"/>
        <v>4</v>
      </c>
      <c r="BC36" s="5">
        <f t="shared" si="16"/>
        <v>4</v>
      </c>
      <c r="BD36" s="5">
        <f t="shared" si="16"/>
        <v>6</v>
      </c>
      <c r="BE36" s="5">
        <f t="shared" si="16"/>
        <v>7</v>
      </c>
      <c r="BF36" s="77">
        <f t="shared" si="16"/>
        <v>5</v>
      </c>
      <c r="BG36" s="78">
        <f>SUM(BG5:BG35)</f>
        <v>49</v>
      </c>
      <c r="BH36" s="79">
        <f t="shared" si="16"/>
        <v>7</v>
      </c>
      <c r="BI36" s="5">
        <f t="shared" si="16"/>
        <v>9</v>
      </c>
      <c r="BJ36" s="5">
        <f t="shared" si="16"/>
        <v>7</v>
      </c>
      <c r="BK36" s="5">
        <f t="shared" si="16"/>
        <v>4</v>
      </c>
      <c r="BL36" s="5">
        <f t="shared" si="16"/>
        <v>7</v>
      </c>
      <c r="BM36" s="5">
        <f t="shared" si="16"/>
        <v>5</v>
      </c>
      <c r="BN36" s="5">
        <f t="shared" si="16"/>
        <v>9</v>
      </c>
      <c r="BO36" s="5">
        <f t="shared" si="16"/>
        <v>7</v>
      </c>
      <c r="BP36" s="5">
        <f t="shared" si="16"/>
        <v>6</v>
      </c>
      <c r="BQ36" s="5">
        <f t="shared" si="16"/>
        <v>5</v>
      </c>
      <c r="BR36" s="78">
        <f>SUM(BR5:BR35)</f>
        <v>66</v>
      </c>
      <c r="BS36" s="79">
        <f t="shared" ref="BS36" si="17">SUM(BS5:BS35)</f>
        <v>8</v>
      </c>
      <c r="BT36" s="5">
        <f t="shared" ref="BT36" si="18">SUM(BT5:BT35)</f>
        <v>2</v>
      </c>
      <c r="BU36" s="5">
        <f t="shared" ref="BU36:BY36" si="19">SUM(BU5:BU35)</f>
        <v>3</v>
      </c>
      <c r="BV36" s="5">
        <f t="shared" si="19"/>
        <v>7</v>
      </c>
      <c r="BW36" s="5">
        <f t="shared" si="19"/>
        <v>4</v>
      </c>
      <c r="BX36" s="5">
        <f t="shared" si="19"/>
        <v>4</v>
      </c>
      <c r="BY36" s="5">
        <f t="shared" si="19"/>
        <v>8</v>
      </c>
      <c r="BZ36" s="5">
        <f t="shared" ref="BZ36" si="20">SUM(BZ5:BZ35)</f>
        <v>4</v>
      </c>
      <c r="CA36" s="5">
        <f t="shared" ref="CA36" si="21">SUM(CA5:CA35)</f>
        <v>6</v>
      </c>
      <c r="CB36" s="5">
        <f t="shared" ref="CB36" si="22">SUM(CB5:CB35)</f>
        <v>9</v>
      </c>
      <c r="CC36" s="78">
        <f t="shared" ref="CC36" si="23">SUM(CC5:CC35)</f>
        <v>55</v>
      </c>
      <c r="CD36" s="74">
        <f t="shared" ref="CD36" si="24">SUM(CD5:CD35)</f>
        <v>6</v>
      </c>
      <c r="CE36" s="5">
        <f t="shared" ref="CE36" si="25">SUM(CE5:CE35)</f>
        <v>5</v>
      </c>
      <c r="CF36" s="5">
        <f>SUM(CF5:CF35)</f>
        <v>3</v>
      </c>
      <c r="CG36" s="5">
        <f t="shared" ref="CG36" si="26">SUM(CG5:CG35)</f>
        <v>5</v>
      </c>
      <c r="CH36" s="5">
        <f t="shared" ref="CH36" si="27">SUM(CH5:CH35)</f>
        <v>7</v>
      </c>
      <c r="CI36" s="5">
        <f t="shared" ref="CI36" si="28">SUM(CI5:CI35)</f>
        <v>6</v>
      </c>
      <c r="CJ36" s="5">
        <f t="shared" ref="CJ36" si="29">SUM(CJ5:CJ35)</f>
        <v>5</v>
      </c>
      <c r="CK36" s="5">
        <f t="shared" ref="CK36" si="30">SUM(CK5:CK35)</f>
        <v>5</v>
      </c>
      <c r="CL36" s="5">
        <f t="shared" ref="CL36" si="31">SUM(CL5:CL35)</f>
        <v>5</v>
      </c>
      <c r="CM36" s="78">
        <f t="shared" ref="CM36" si="32">SUM(CM5:CM35)</f>
        <v>47</v>
      </c>
      <c r="CN36" s="80">
        <f t="shared" ref="CN36" si="33">SUM(CN5:CN35)</f>
        <v>5</v>
      </c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5"/>
      <c r="HW36" s="95"/>
      <c r="HX36" s="95"/>
      <c r="HY36" s="95"/>
      <c r="HZ36" s="95"/>
      <c r="IA36" s="95"/>
      <c r="IB36" s="95"/>
      <c r="IC36" s="95"/>
      <c r="ID36" s="95"/>
      <c r="IE36" s="95"/>
      <c r="IF36" s="95"/>
      <c r="IG36" s="95"/>
      <c r="IH36" s="95"/>
      <c r="II36" s="95"/>
      <c r="IJ36" s="95"/>
      <c r="IK36" s="95"/>
      <c r="IL36" s="95"/>
      <c r="IM36" s="95"/>
      <c r="IN36" s="95"/>
      <c r="IO36" s="95"/>
      <c r="IP36" s="95"/>
      <c r="IQ36" s="95"/>
      <c r="IR36" s="95"/>
      <c r="IS36" s="95"/>
      <c r="IT36" s="95"/>
      <c r="IU36" s="95"/>
      <c r="IV36" s="95"/>
      <c r="IW36" s="95"/>
      <c r="IX36" s="95"/>
      <c r="IY36" s="95"/>
      <c r="IZ36" s="95"/>
      <c r="JA36" s="95"/>
      <c r="JB36" s="95"/>
      <c r="JC36" s="95"/>
      <c r="JD36" s="95"/>
      <c r="JE36" s="95"/>
      <c r="JF36" s="95"/>
      <c r="JG36" s="95"/>
      <c r="JH36" s="95"/>
      <c r="JI36" s="95"/>
      <c r="JJ36" s="95"/>
      <c r="JK36" s="95"/>
      <c r="JL36" s="95"/>
      <c r="JM36" s="95"/>
      <c r="JN36" s="95"/>
      <c r="JO36" s="95"/>
      <c r="JP36" s="95"/>
      <c r="JQ36" s="95"/>
      <c r="JR36" s="95"/>
      <c r="JS36" s="95"/>
      <c r="JT36" s="95"/>
      <c r="JU36" s="95"/>
      <c r="JV36" s="95"/>
      <c r="JW36" s="95"/>
      <c r="JX36" s="95"/>
      <c r="JY36" s="95"/>
      <c r="JZ36" s="95"/>
      <c r="KA36" s="95"/>
      <c r="KB36" s="95"/>
      <c r="KC36" s="95"/>
      <c r="KD36" s="95"/>
      <c r="KE36" s="95"/>
      <c r="KF36" s="95"/>
      <c r="KG36" s="95"/>
      <c r="KH36" s="95"/>
      <c r="KI36" s="95"/>
      <c r="KJ36" s="95"/>
      <c r="KK36" s="95"/>
      <c r="KL36" s="95"/>
      <c r="KM36" s="95"/>
      <c r="KN36" s="95"/>
      <c r="KO36" s="95"/>
      <c r="KP36" s="95"/>
      <c r="KQ36" s="95"/>
      <c r="KR36" s="95"/>
      <c r="KS36" s="95"/>
      <c r="KT36" s="95"/>
      <c r="KU36" s="95"/>
      <c r="KV36" s="95"/>
      <c r="KW36" s="95"/>
      <c r="KX36" s="95"/>
      <c r="KY36" s="95"/>
      <c r="KZ36" s="95"/>
      <c r="LA36" s="95"/>
      <c r="LB36" s="95"/>
      <c r="LC36" s="95"/>
      <c r="LD36" s="95"/>
      <c r="LE36" s="95"/>
      <c r="LF36" s="95"/>
      <c r="LG36" s="95"/>
      <c r="LH36" s="95"/>
      <c r="LI36" s="95"/>
      <c r="LJ36" s="95"/>
      <c r="LK36" s="95"/>
      <c r="LL36" s="95"/>
      <c r="LM36" s="95"/>
      <c r="LN36" s="95"/>
      <c r="LO36" s="95"/>
      <c r="LP36" s="95"/>
      <c r="LQ36" s="95"/>
      <c r="LR36" s="95"/>
      <c r="LS36" s="95"/>
      <c r="LT36" s="95"/>
      <c r="LU36" s="95"/>
      <c r="LV36" s="95"/>
      <c r="LW36" s="95"/>
      <c r="LX36" s="95"/>
      <c r="LY36" s="95"/>
      <c r="LZ36" s="95"/>
      <c r="MA36" s="95"/>
      <c r="MB36" s="95"/>
      <c r="MC36" s="95"/>
      <c r="MD36" s="95"/>
      <c r="ME36" s="95"/>
      <c r="MF36" s="95"/>
      <c r="MG36" s="95"/>
      <c r="MH36" s="95"/>
      <c r="MI36" s="95"/>
      <c r="MJ36" s="95"/>
      <c r="MK36" s="95"/>
      <c r="ML36" s="95"/>
      <c r="MM36" s="95"/>
      <c r="MN36" s="95"/>
      <c r="MO36" s="95"/>
      <c r="MP36" s="95"/>
      <c r="MQ36" s="95"/>
      <c r="MR36" s="95"/>
      <c r="MS36" s="95"/>
      <c r="MT36" s="95"/>
      <c r="MU36" s="95"/>
      <c r="MV36" s="95"/>
      <c r="MW36" s="95"/>
      <c r="MX36" s="95"/>
      <c r="MY36" s="95"/>
      <c r="MZ36" s="95"/>
      <c r="NA36" s="95"/>
      <c r="NB36" s="95"/>
      <c r="NC36" s="95"/>
      <c r="ND36" s="95"/>
      <c r="NE36" s="95"/>
      <c r="NF36" s="95"/>
      <c r="NG36" s="95"/>
      <c r="NH36" s="95"/>
      <c r="NI36" s="95"/>
      <c r="NJ36" s="95"/>
      <c r="NK36" s="95"/>
      <c r="NL36" s="95"/>
      <c r="NM36" s="95"/>
      <c r="NN36" s="95"/>
      <c r="NO36" s="95"/>
      <c r="NP36" s="95"/>
      <c r="NQ36" s="95"/>
      <c r="NR36" s="95"/>
      <c r="NS36" s="95"/>
      <c r="NT36" s="95"/>
      <c r="NU36" s="95"/>
      <c r="NV36" s="95"/>
      <c r="NW36" s="95"/>
      <c r="NX36" s="95"/>
      <c r="NY36" s="95"/>
      <c r="NZ36" s="95"/>
      <c r="OA36" s="95"/>
      <c r="OB36" s="95"/>
      <c r="OC36" s="95"/>
      <c r="OD36" s="95"/>
      <c r="OE36" s="95"/>
      <c r="OF36" s="95"/>
      <c r="OG36" s="95"/>
      <c r="OH36" s="95"/>
      <c r="OI36" s="95"/>
      <c r="OJ36" s="95"/>
      <c r="OK36" s="95"/>
      <c r="OL36" s="95"/>
      <c r="OM36" s="95"/>
      <c r="ON36" s="95"/>
      <c r="OO36" s="95"/>
      <c r="OP36" s="95"/>
      <c r="OQ36" s="95"/>
      <c r="OR36" s="95"/>
      <c r="OS36" s="95"/>
      <c r="OT36" s="95"/>
      <c r="OU36" s="95"/>
      <c r="OV36" s="95"/>
      <c r="OW36" s="95"/>
      <c r="OX36" s="95"/>
      <c r="OY36" s="95"/>
      <c r="OZ36" s="95"/>
      <c r="PA36" s="95"/>
      <c r="PB36" s="95"/>
      <c r="PC36" s="95"/>
      <c r="PD36" s="95"/>
      <c r="PE36" s="95"/>
      <c r="PF36" s="95"/>
      <c r="PG36" s="95"/>
      <c r="PH36" s="95"/>
      <c r="PI36" s="95"/>
      <c r="PJ36" s="95"/>
      <c r="PK36" s="95"/>
      <c r="PL36" s="95"/>
      <c r="PM36" s="95"/>
      <c r="PN36" s="95"/>
      <c r="PO36" s="95"/>
      <c r="PP36" s="95"/>
      <c r="PQ36" s="95"/>
      <c r="PR36" s="95"/>
      <c r="PS36" s="95"/>
      <c r="PT36" s="95"/>
      <c r="PU36" s="95"/>
      <c r="PV36" s="95"/>
      <c r="PW36" s="95"/>
      <c r="PX36" s="95"/>
      <c r="PY36" s="95"/>
      <c r="PZ36" s="95"/>
      <c r="QA36" s="95"/>
      <c r="QB36" s="95"/>
      <c r="QC36" s="95"/>
      <c r="QD36" s="95"/>
      <c r="QE36" s="95"/>
      <c r="QF36" s="95"/>
      <c r="QG36" s="95"/>
      <c r="QH36" s="95"/>
      <c r="QI36" s="95"/>
      <c r="QJ36" s="95"/>
      <c r="QK36" s="95"/>
      <c r="QL36" s="95"/>
      <c r="QM36" s="95"/>
      <c r="QN36" s="95"/>
      <c r="QO36" s="95"/>
      <c r="QP36" s="95"/>
      <c r="QQ36" s="95"/>
      <c r="QR36" s="95"/>
      <c r="QS36" s="95"/>
      <c r="QT36" s="95"/>
      <c r="QU36" s="95"/>
      <c r="QV36" s="95"/>
      <c r="QW36" s="95"/>
      <c r="QX36" s="95"/>
      <c r="QY36" s="95"/>
      <c r="QZ36" s="95"/>
      <c r="RA36" s="95"/>
      <c r="RB36" s="95"/>
      <c r="RC36" s="95"/>
      <c r="RD36" s="95"/>
      <c r="RE36" s="95"/>
      <c r="RF36" s="95"/>
      <c r="RG36" s="95"/>
      <c r="RH36" s="95"/>
      <c r="RI36" s="95"/>
      <c r="RJ36" s="95"/>
      <c r="RK36" s="95"/>
      <c r="RL36" s="95"/>
      <c r="RM36" s="95"/>
      <c r="RN36" s="95"/>
      <c r="RO36" s="95"/>
      <c r="RP36" s="95"/>
      <c r="RQ36" s="95"/>
      <c r="RR36" s="95"/>
      <c r="RS36" s="95"/>
      <c r="RT36" s="95"/>
      <c r="RU36" s="95"/>
      <c r="RV36" s="95"/>
      <c r="RW36" s="95"/>
      <c r="RX36" s="95"/>
      <c r="RY36" s="95"/>
      <c r="RZ36" s="95"/>
      <c r="SA36" s="95"/>
      <c r="SB36" s="95"/>
      <c r="SC36" s="95"/>
      <c r="SD36" s="95"/>
      <c r="SE36" s="95"/>
      <c r="SF36" s="95"/>
      <c r="SG36" s="95"/>
      <c r="SH36" s="95"/>
      <c r="SI36" s="95"/>
      <c r="SJ36" s="95"/>
      <c r="SK36" s="95"/>
      <c r="SL36" s="95"/>
      <c r="SM36" s="95"/>
      <c r="SN36" s="95"/>
      <c r="SO36" s="95"/>
      <c r="SP36" s="95"/>
      <c r="SQ36" s="95"/>
      <c r="SR36" s="95"/>
      <c r="SS36" s="95"/>
      <c r="ST36" s="95"/>
      <c r="SU36" s="95"/>
      <c r="SV36" s="95"/>
      <c r="SW36" s="95"/>
      <c r="SX36" s="95"/>
      <c r="SY36" s="95"/>
      <c r="SZ36" s="95"/>
      <c r="TA36" s="95"/>
      <c r="TB36" s="95"/>
      <c r="TC36" s="95"/>
      <c r="TD36" s="95"/>
      <c r="TE36" s="95"/>
      <c r="TF36" s="95"/>
      <c r="TG36" s="95"/>
      <c r="TH36" s="95"/>
      <c r="TI36" s="95"/>
      <c r="TJ36" s="95"/>
      <c r="TK36" s="95"/>
      <c r="TL36" s="95"/>
      <c r="TM36" s="95"/>
      <c r="TN36" s="95"/>
      <c r="TO36" s="95"/>
      <c r="TP36" s="95"/>
      <c r="TQ36" s="95"/>
      <c r="TR36" s="95"/>
      <c r="TS36" s="95"/>
      <c r="TT36" s="95"/>
      <c r="TU36" s="95"/>
      <c r="TV36" s="95"/>
      <c r="TW36" s="95"/>
      <c r="TX36" s="95"/>
      <c r="TY36" s="95"/>
      <c r="TZ36" s="95"/>
      <c r="UA36" s="95"/>
      <c r="UB36" s="95"/>
      <c r="UC36" s="95"/>
      <c r="UD36" s="95"/>
      <c r="UE36" s="95"/>
      <c r="UF36" s="95"/>
      <c r="UG36" s="95"/>
      <c r="UH36" s="95"/>
      <c r="UI36" s="95"/>
      <c r="UJ36" s="95"/>
      <c r="UK36" s="95"/>
      <c r="UL36" s="95"/>
      <c r="UM36" s="95"/>
      <c r="UN36" s="95"/>
      <c r="UO36" s="95"/>
      <c r="UP36" s="95"/>
      <c r="UQ36" s="95"/>
      <c r="UR36" s="95"/>
      <c r="US36" s="95"/>
      <c r="UT36" s="95"/>
      <c r="UU36" s="95"/>
      <c r="UV36" s="95"/>
      <c r="UW36" s="95"/>
      <c r="UX36" s="95"/>
      <c r="UY36" s="95"/>
      <c r="UZ36" s="95"/>
      <c r="VA36" s="95"/>
      <c r="VB36" s="95"/>
      <c r="VC36" s="95"/>
      <c r="VD36" s="95"/>
      <c r="VE36" s="95"/>
      <c r="VF36" s="95"/>
      <c r="VG36" s="95"/>
      <c r="VH36" s="95"/>
      <c r="VI36" s="95"/>
      <c r="VJ36" s="95"/>
      <c r="VK36" s="95"/>
      <c r="VL36" s="95"/>
      <c r="VM36" s="95"/>
      <c r="VN36" s="95"/>
      <c r="VO36" s="95"/>
      <c r="VP36" s="95"/>
      <c r="VQ36" s="95"/>
      <c r="VR36" s="95"/>
      <c r="VS36" s="95"/>
      <c r="VT36" s="95"/>
      <c r="VU36" s="95"/>
      <c r="VV36" s="95"/>
      <c r="VW36" s="95"/>
      <c r="VX36" s="95"/>
      <c r="VY36" s="95"/>
      <c r="VZ36" s="95"/>
      <c r="WA36" s="95"/>
      <c r="WB36" s="95"/>
      <c r="WC36" s="95"/>
      <c r="WD36" s="95"/>
      <c r="WE36" s="95"/>
      <c r="WF36" s="95"/>
      <c r="WG36" s="95"/>
      <c r="WH36" s="95"/>
      <c r="WI36" s="95"/>
      <c r="WJ36" s="95"/>
      <c r="WK36" s="95"/>
      <c r="WL36" s="95"/>
      <c r="WM36" s="95"/>
      <c r="WN36" s="95"/>
      <c r="WO36" s="95"/>
      <c r="WP36" s="95"/>
      <c r="WQ36" s="95"/>
      <c r="WR36" s="95"/>
      <c r="WS36" s="95"/>
      <c r="WT36" s="95"/>
      <c r="WU36" s="95"/>
      <c r="WV36" s="95"/>
      <c r="WW36" s="95"/>
      <c r="WX36" s="95"/>
      <c r="WY36" s="95"/>
      <c r="WZ36" s="95"/>
      <c r="XA36" s="95"/>
      <c r="XB36" s="95"/>
      <c r="XC36" s="95"/>
      <c r="XD36" s="95"/>
      <c r="XE36" s="95"/>
      <c r="XF36" s="95"/>
      <c r="XG36" s="95"/>
      <c r="XH36" s="95"/>
      <c r="XI36" s="95"/>
      <c r="XJ36" s="95"/>
      <c r="XK36" s="95"/>
      <c r="XL36" s="95"/>
      <c r="XM36" s="95"/>
      <c r="XN36" s="95"/>
      <c r="XO36" s="95"/>
      <c r="XP36" s="95"/>
      <c r="XQ36" s="95"/>
      <c r="XR36" s="95"/>
      <c r="XS36" s="95"/>
      <c r="XT36" s="95"/>
      <c r="XU36" s="95"/>
      <c r="XV36" s="95"/>
      <c r="XW36" s="95"/>
      <c r="XX36" s="95"/>
      <c r="XY36" s="95"/>
      <c r="XZ36" s="95"/>
      <c r="YA36" s="95"/>
      <c r="YB36" s="95"/>
      <c r="YC36" s="95"/>
      <c r="YD36" s="95"/>
      <c r="YE36" s="95"/>
      <c r="YF36" s="95"/>
      <c r="YG36" s="95"/>
      <c r="YH36" s="95"/>
      <c r="YI36" s="95"/>
      <c r="YJ36" s="95"/>
      <c r="YK36" s="95"/>
      <c r="YL36" s="95"/>
      <c r="YM36" s="95"/>
      <c r="YN36" s="95"/>
      <c r="YO36" s="95"/>
      <c r="YP36" s="95"/>
      <c r="YQ36" s="95"/>
      <c r="YR36" s="95"/>
      <c r="YS36" s="95"/>
      <c r="YT36" s="95"/>
      <c r="YU36" s="95"/>
      <c r="YV36" s="95"/>
      <c r="YW36" s="95"/>
      <c r="YX36" s="95"/>
      <c r="YY36" s="95"/>
      <c r="YZ36" s="95"/>
      <c r="ZA36" s="95"/>
      <c r="ZB36" s="95"/>
      <c r="ZC36" s="95"/>
      <c r="ZD36" s="95"/>
      <c r="ZE36" s="95"/>
      <c r="ZF36" s="95"/>
      <c r="ZG36" s="95"/>
      <c r="ZH36" s="95"/>
      <c r="ZI36" s="95"/>
      <c r="ZJ36" s="95"/>
      <c r="ZK36" s="95"/>
      <c r="ZL36" s="95"/>
      <c r="ZM36" s="95"/>
      <c r="ZN36" s="95"/>
      <c r="ZO36" s="95"/>
      <c r="ZP36" s="95"/>
      <c r="ZQ36" s="95"/>
      <c r="ZR36" s="95"/>
      <c r="ZS36" s="95"/>
      <c r="ZT36" s="95"/>
      <c r="ZU36" s="95"/>
      <c r="ZV36" s="95"/>
      <c r="ZW36" s="95"/>
      <c r="ZX36" s="95"/>
      <c r="ZY36" s="95"/>
      <c r="ZZ36" s="95"/>
      <c r="AAA36" s="95"/>
      <c r="AAB36" s="95"/>
      <c r="AAC36" s="95"/>
      <c r="AAD36" s="95"/>
      <c r="AAE36" s="95"/>
      <c r="AAF36" s="95"/>
      <c r="AAG36" s="95"/>
      <c r="AAH36" s="95"/>
      <c r="AAI36" s="95"/>
      <c r="AAJ36" s="95"/>
      <c r="AAK36" s="95"/>
      <c r="AAL36" s="95"/>
      <c r="AAM36" s="95"/>
      <c r="AAN36" s="95"/>
      <c r="AAO36" s="95"/>
      <c r="AAP36" s="95"/>
      <c r="AAQ36" s="95"/>
      <c r="AAR36" s="95"/>
      <c r="AAS36" s="95"/>
      <c r="AAT36" s="95"/>
      <c r="AAU36" s="95"/>
      <c r="AAV36" s="95"/>
      <c r="AAW36" s="95"/>
      <c r="AAX36" s="95"/>
      <c r="AAY36" s="95"/>
      <c r="AAZ36" s="95"/>
      <c r="ABA36" s="95"/>
      <c r="ABB36" s="95"/>
      <c r="ABC36" s="95"/>
      <c r="ABD36" s="95"/>
      <c r="ABE36" s="95"/>
      <c r="ABF36" s="95"/>
      <c r="ABG36" s="95"/>
      <c r="ABH36" s="95"/>
      <c r="ABI36" s="95"/>
      <c r="ABJ36" s="95"/>
      <c r="ABK36" s="95"/>
      <c r="ABL36" s="95"/>
      <c r="ABM36" s="95"/>
      <c r="ABN36" s="95"/>
      <c r="ABO36" s="95"/>
      <c r="ABP36" s="95"/>
      <c r="ABQ36" s="95"/>
      <c r="ABR36" s="95"/>
      <c r="ABS36" s="95"/>
      <c r="ABT36" s="95"/>
      <c r="ABU36" s="95"/>
      <c r="ABV36" s="95"/>
      <c r="ABW36" s="95"/>
      <c r="ABX36" s="95"/>
      <c r="ABY36" s="95"/>
      <c r="ABZ36" s="95"/>
      <c r="ACA36" s="95"/>
      <c r="ACB36" s="95"/>
      <c r="ACC36" s="95"/>
      <c r="ACD36" s="95"/>
      <c r="ACE36" s="95"/>
      <c r="ACF36" s="95"/>
      <c r="ACG36" s="95"/>
      <c r="ACH36" s="95"/>
      <c r="ACI36" s="95"/>
      <c r="ACJ36" s="95"/>
      <c r="ACK36" s="95"/>
      <c r="ACL36" s="95"/>
      <c r="ACM36" s="95"/>
      <c r="ACN36" s="95"/>
      <c r="ACO36" s="95"/>
      <c r="ACP36" s="95"/>
      <c r="ACQ36" s="95"/>
      <c r="ACR36" s="95"/>
      <c r="ACS36" s="95"/>
      <c r="ACT36" s="95"/>
      <c r="ACU36" s="95"/>
      <c r="ACV36" s="95"/>
      <c r="ACW36" s="95"/>
      <c r="ACX36" s="95"/>
      <c r="ACY36" s="95"/>
      <c r="ACZ36" s="95"/>
      <c r="ADA36" s="95"/>
      <c r="ADB36" s="95"/>
      <c r="ADC36" s="95"/>
      <c r="ADD36" s="95"/>
      <c r="ADE36" s="95"/>
      <c r="ADF36" s="95"/>
      <c r="ADG36" s="95"/>
      <c r="ADH36" s="95"/>
      <c r="ADI36" s="95"/>
      <c r="ADJ36" s="95"/>
      <c r="ADK36" s="95"/>
      <c r="ADL36" s="95"/>
      <c r="ADM36" s="95"/>
      <c r="ADN36" s="95"/>
      <c r="ADO36" s="95"/>
      <c r="ADP36" s="95"/>
      <c r="ADQ36" s="95"/>
      <c r="ADR36" s="95"/>
      <c r="ADS36" s="95"/>
      <c r="ADT36" s="95"/>
      <c r="ADU36" s="95"/>
      <c r="ADV36" s="95"/>
      <c r="ADW36" s="95"/>
      <c r="ADX36" s="95"/>
      <c r="ADY36" s="95"/>
      <c r="ADZ36" s="95"/>
      <c r="AEA36" s="95"/>
      <c r="AEB36" s="95"/>
      <c r="AEC36" s="95"/>
      <c r="AED36" s="95"/>
      <c r="AEE36" s="95"/>
      <c r="AEF36" s="95"/>
      <c r="AEG36" s="95"/>
      <c r="AEH36" s="95"/>
      <c r="AEI36" s="95"/>
      <c r="AEJ36" s="95"/>
      <c r="AEK36" s="95"/>
      <c r="AEL36" s="95"/>
      <c r="AEM36" s="95"/>
      <c r="AEN36" s="95"/>
      <c r="AEO36" s="95"/>
      <c r="AEP36" s="95"/>
      <c r="AEQ36" s="95"/>
      <c r="AER36" s="95"/>
      <c r="AES36" s="95"/>
      <c r="AET36" s="95"/>
      <c r="AEU36" s="95"/>
      <c r="AEV36" s="95"/>
      <c r="AEW36" s="95"/>
      <c r="AEX36" s="95"/>
      <c r="AEY36" s="95"/>
      <c r="AEZ36" s="95"/>
      <c r="AFA36" s="95"/>
      <c r="AFB36" s="95"/>
      <c r="AFC36" s="95"/>
      <c r="AFD36" s="95"/>
      <c r="AFE36" s="95"/>
      <c r="AFF36" s="95"/>
      <c r="AFG36" s="95"/>
      <c r="AFH36" s="95"/>
      <c r="AFI36" s="95"/>
      <c r="AFJ36" s="95"/>
      <c r="AFK36" s="95"/>
      <c r="AFL36" s="95"/>
      <c r="AFM36" s="95"/>
      <c r="AFN36" s="95"/>
      <c r="AFO36" s="95"/>
      <c r="AFP36" s="95"/>
      <c r="AFQ36" s="95"/>
      <c r="AFR36" s="95"/>
      <c r="AFS36" s="95"/>
      <c r="AFT36" s="95"/>
      <c r="AFU36" s="95"/>
      <c r="AFV36" s="95"/>
      <c r="AFW36" s="95"/>
      <c r="AFX36" s="95"/>
      <c r="AFY36" s="95"/>
      <c r="AFZ36" s="95"/>
      <c r="AGA36" s="95"/>
      <c r="AGB36" s="95"/>
      <c r="AGC36" s="95"/>
      <c r="AGD36" s="95"/>
      <c r="AGE36" s="95"/>
      <c r="AGF36" s="95"/>
      <c r="AGG36" s="95"/>
      <c r="AGH36" s="95"/>
      <c r="AGI36" s="95"/>
      <c r="AGJ36" s="95"/>
      <c r="AGK36" s="95"/>
      <c r="AGL36" s="95"/>
      <c r="AGM36" s="95"/>
      <c r="AGN36" s="95"/>
      <c r="AGO36" s="95"/>
      <c r="AGP36" s="95"/>
      <c r="AGQ36" s="95"/>
      <c r="AGR36" s="95"/>
      <c r="AGS36" s="95"/>
      <c r="AGT36" s="95"/>
      <c r="AGU36" s="95"/>
      <c r="AGV36" s="95"/>
      <c r="AGW36" s="95"/>
      <c r="AGX36" s="95"/>
      <c r="AGY36" s="95"/>
      <c r="AGZ36" s="95"/>
      <c r="AHA36" s="95"/>
      <c r="AHB36" s="95"/>
      <c r="AHC36" s="95"/>
      <c r="AHD36" s="95"/>
      <c r="AHE36" s="95"/>
      <c r="AHF36" s="95"/>
      <c r="AHG36" s="95"/>
      <c r="AHH36" s="95"/>
      <c r="AHI36" s="95"/>
      <c r="AHJ36" s="95"/>
      <c r="AHK36" s="95"/>
      <c r="AHL36" s="95"/>
      <c r="AHM36" s="95"/>
      <c r="AHN36" s="95"/>
      <c r="AHO36" s="95"/>
      <c r="AHP36" s="95"/>
      <c r="AHQ36" s="95"/>
      <c r="AHR36" s="95"/>
      <c r="AHS36" s="95"/>
      <c r="AHT36" s="95"/>
      <c r="AHU36" s="95"/>
      <c r="AHV36" s="95"/>
      <c r="AHW36" s="95"/>
      <c r="AHX36" s="95"/>
      <c r="AHY36" s="95"/>
      <c r="AHZ36" s="95"/>
      <c r="AIA36" s="95"/>
      <c r="AIB36" s="95"/>
      <c r="AIC36" s="95"/>
      <c r="AID36" s="95"/>
      <c r="AIE36" s="95"/>
      <c r="AIF36" s="95"/>
      <c r="AIG36" s="95"/>
      <c r="AIH36" s="95"/>
      <c r="AII36" s="95"/>
      <c r="AIJ36" s="95"/>
      <c r="AIK36" s="95"/>
      <c r="AIL36" s="95"/>
      <c r="AIM36" s="95"/>
      <c r="AIN36" s="95"/>
      <c r="AIO36" s="95"/>
      <c r="AIP36" s="95"/>
      <c r="AIQ36" s="95"/>
      <c r="AIR36" s="95"/>
      <c r="AIS36" s="95"/>
      <c r="AIT36" s="95"/>
      <c r="AIU36" s="95"/>
      <c r="AIV36" s="95"/>
      <c r="AIW36" s="95"/>
      <c r="AIX36" s="95"/>
      <c r="AIY36" s="95"/>
      <c r="AIZ36" s="95"/>
      <c r="AJA36" s="95"/>
      <c r="AJB36" s="95"/>
      <c r="AJC36" s="95"/>
      <c r="AJD36" s="95"/>
      <c r="AJE36" s="95"/>
      <c r="AJF36" s="95"/>
      <c r="AJG36" s="95"/>
      <c r="AJH36" s="95"/>
      <c r="AJI36" s="95"/>
      <c r="AJJ36" s="95"/>
      <c r="AJK36" s="95"/>
      <c r="AJL36" s="95"/>
      <c r="AJM36" s="95"/>
      <c r="AJN36" s="95"/>
      <c r="AJO36" s="95"/>
      <c r="AJP36" s="95"/>
      <c r="AJQ36" s="95"/>
      <c r="AJR36" s="95"/>
      <c r="AJS36" s="95"/>
      <c r="AJT36" s="95"/>
      <c r="AJU36" s="95"/>
      <c r="AJV36" s="95"/>
      <c r="AJW36" s="95"/>
      <c r="AJX36" s="95"/>
      <c r="AJY36" s="95"/>
      <c r="AJZ36" s="95"/>
      <c r="AKA36" s="95"/>
      <c r="AKB36" s="95"/>
      <c r="AKC36" s="95"/>
      <c r="AKD36" s="95"/>
      <c r="AKE36" s="95"/>
      <c r="AKF36" s="95"/>
      <c r="AKG36" s="95"/>
      <c r="AKH36" s="95"/>
      <c r="AKI36" s="95"/>
      <c r="AKJ36" s="95"/>
      <c r="AKK36" s="95"/>
      <c r="AKL36" s="95"/>
      <c r="AKM36" s="95"/>
      <c r="AKN36" s="95"/>
      <c r="AKO36" s="95"/>
      <c r="AKP36" s="95"/>
      <c r="AKQ36" s="95"/>
      <c r="AKR36" s="95"/>
      <c r="AKS36" s="95"/>
      <c r="AKT36" s="95"/>
      <c r="AKU36" s="95"/>
      <c r="AKV36" s="95"/>
      <c r="AKW36" s="95"/>
      <c r="AKX36" s="95"/>
      <c r="AKY36" s="95"/>
      <c r="AKZ36" s="95"/>
      <c r="ALA36" s="95"/>
      <c r="ALB36" s="95"/>
      <c r="ALC36" s="95"/>
      <c r="ALD36" s="95"/>
      <c r="ALE36" s="95"/>
      <c r="ALF36" s="95"/>
      <c r="ALG36" s="95"/>
      <c r="ALH36" s="95"/>
      <c r="ALI36" s="95"/>
      <c r="ALJ36" s="95"/>
      <c r="ALK36" s="95"/>
      <c r="ALL36" s="95"/>
      <c r="ALM36" s="95"/>
      <c r="ALN36" s="95"/>
      <c r="ALO36" s="95"/>
      <c r="ALP36" s="95"/>
      <c r="ALQ36" s="95"/>
      <c r="ALR36" s="95"/>
      <c r="ALS36" s="95"/>
      <c r="ALT36" s="95"/>
      <c r="ALU36" s="95"/>
      <c r="ALV36" s="95"/>
      <c r="ALW36" s="95"/>
      <c r="ALX36" s="95"/>
      <c r="ALY36" s="95"/>
      <c r="ALZ36" s="95"/>
      <c r="AMA36" s="95"/>
      <c r="AMB36" s="95"/>
      <c r="AMC36" s="95"/>
      <c r="AMD36" s="95"/>
      <c r="AME36" s="95"/>
      <c r="AMF36" s="95"/>
      <c r="AMG36" s="95"/>
      <c r="AMH36" s="95"/>
      <c r="AMI36" s="95"/>
      <c r="AMJ36" s="95"/>
      <c r="AMK36" s="95"/>
      <c r="AML36" s="95"/>
      <c r="AMM36" s="95"/>
      <c r="AMN36" s="95"/>
      <c r="AMO36" s="95"/>
      <c r="AMP36" s="95"/>
      <c r="AMQ36" s="95"/>
      <c r="AMR36" s="95"/>
      <c r="AMS36" s="95"/>
      <c r="AMT36" s="95"/>
      <c r="AMU36" s="95"/>
      <c r="AMV36" s="95"/>
      <c r="AMW36" s="95"/>
      <c r="AMX36" s="95"/>
      <c r="AMY36" s="95"/>
      <c r="AMZ36" s="95"/>
      <c r="ANA36" s="95"/>
      <c r="ANB36" s="95"/>
      <c r="ANC36" s="95"/>
      <c r="AND36" s="95"/>
    </row>
    <row r="37" spans="1:1044">
      <c r="A37" s="82"/>
      <c r="B37" s="83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94"/>
      <c r="AS37" s="94"/>
      <c r="AT37" s="94"/>
      <c r="AU37" s="10"/>
      <c r="AV37" s="10"/>
      <c r="AW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94"/>
      <c r="CE37" s="10"/>
      <c r="CF37" s="10"/>
      <c r="CG37" s="10"/>
      <c r="CH37" s="10"/>
      <c r="CI37" s="10"/>
      <c r="CJ37" s="10"/>
      <c r="CK37" s="10"/>
      <c r="CL37" s="10"/>
      <c r="CM37" s="10"/>
      <c r="CN37" s="10"/>
    </row>
    <row r="38" spans="1:1044">
      <c r="A38" s="82"/>
      <c r="B38" s="83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94"/>
      <c r="AS38" s="94"/>
      <c r="AT38" s="94"/>
      <c r="AU38" s="10"/>
      <c r="AV38" s="10"/>
      <c r="AW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94"/>
      <c r="CE38" s="10"/>
      <c r="CF38" s="10"/>
      <c r="CG38" s="10"/>
      <c r="CH38" s="10"/>
      <c r="CI38" s="10"/>
      <c r="CJ38" s="10"/>
      <c r="CK38" s="10"/>
      <c r="CL38" s="10"/>
      <c r="CM38" s="10"/>
      <c r="CN38" s="10"/>
    </row>
    <row r="39" spans="1:1044">
      <c r="A39" s="82"/>
      <c r="B39" s="83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94"/>
      <c r="AS39" s="94"/>
      <c r="AT39" s="94"/>
      <c r="AU39" s="10"/>
      <c r="AV39" s="10"/>
      <c r="AW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94"/>
      <c r="CE39" s="10"/>
      <c r="CF39" s="10"/>
      <c r="CG39" s="10"/>
      <c r="CH39" s="10"/>
      <c r="CI39" s="10"/>
      <c r="CJ39" s="10"/>
      <c r="CK39" s="10"/>
      <c r="CL39" s="10"/>
      <c r="CM39" s="10"/>
      <c r="CN39" s="10"/>
    </row>
    <row r="40" spans="1:1044">
      <c r="A40" s="82"/>
      <c r="B40" s="83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94"/>
      <c r="AS40" s="94"/>
      <c r="AT40" s="94"/>
      <c r="AU40" s="10"/>
      <c r="AV40" s="10"/>
      <c r="AW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94"/>
      <c r="CE40" s="10"/>
      <c r="CF40" s="10"/>
      <c r="CG40" s="10"/>
      <c r="CH40" s="10"/>
      <c r="CI40" s="10"/>
      <c r="CJ40" s="10"/>
      <c r="CK40" s="10"/>
      <c r="CL40" s="10"/>
      <c r="CM40" s="10"/>
      <c r="CN40" s="10"/>
    </row>
    <row r="41" spans="1:1044">
      <c r="A41" s="82"/>
      <c r="B41" s="83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94"/>
      <c r="AS41" s="94"/>
      <c r="AT41" s="94"/>
      <c r="AU41" s="10"/>
      <c r="AV41" s="10"/>
      <c r="AW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94"/>
      <c r="CE41" s="10"/>
      <c r="CF41" s="10"/>
      <c r="CG41" s="10"/>
      <c r="CH41" s="10"/>
      <c r="CI41" s="10"/>
      <c r="CJ41" s="10"/>
      <c r="CK41" s="10"/>
      <c r="CL41" s="10"/>
      <c r="CM41" s="10"/>
      <c r="CN41" s="10"/>
    </row>
    <row r="42" spans="1:1044">
      <c r="A42" s="82"/>
      <c r="B42" s="83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94"/>
      <c r="AS42" s="94"/>
      <c r="AT42" s="94"/>
      <c r="AU42" s="10"/>
      <c r="AV42" s="10"/>
      <c r="AW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94"/>
      <c r="CE42" s="10"/>
      <c r="CF42" s="10"/>
      <c r="CG42" s="10"/>
      <c r="CH42" s="10"/>
      <c r="CI42" s="10"/>
      <c r="CJ42" s="10"/>
      <c r="CK42" s="10"/>
      <c r="CL42" s="10"/>
      <c r="CM42" s="10"/>
      <c r="CN42" s="10"/>
    </row>
    <row r="43" spans="1:1044">
      <c r="A43" s="82"/>
      <c r="B43" s="83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94"/>
      <c r="AS43" s="94"/>
      <c r="AT43" s="94"/>
      <c r="AU43" s="10"/>
      <c r="AV43" s="10"/>
      <c r="AW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94"/>
      <c r="CE43" s="10"/>
      <c r="CF43" s="10"/>
      <c r="CG43" s="10"/>
      <c r="CH43" s="10"/>
      <c r="CI43" s="10"/>
      <c r="CJ43" s="10"/>
      <c r="CK43" s="10"/>
      <c r="CL43" s="10"/>
      <c r="CM43" s="10"/>
      <c r="CN43" s="10"/>
    </row>
    <row r="44" spans="1:1044">
      <c r="A44" s="82"/>
      <c r="B44" s="83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94"/>
      <c r="AS44" s="94"/>
      <c r="AT44" s="94"/>
      <c r="AU44" s="10"/>
      <c r="AV44" s="10"/>
      <c r="AW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94"/>
      <c r="CE44" s="10"/>
      <c r="CF44" s="10"/>
      <c r="CG44" s="10"/>
      <c r="CH44" s="10"/>
      <c r="CI44" s="10"/>
      <c r="CJ44" s="10"/>
      <c r="CK44" s="10"/>
      <c r="CL44" s="10"/>
      <c r="CM44" s="10"/>
      <c r="CN44" s="10"/>
    </row>
    <row r="45" spans="1:1044">
      <c r="A45" s="82"/>
      <c r="B45" s="83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94"/>
      <c r="AS45" s="94"/>
      <c r="AT45" s="94"/>
      <c r="AU45" s="10"/>
      <c r="AV45" s="10"/>
      <c r="AW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94"/>
      <c r="CE45" s="10"/>
      <c r="CF45" s="10"/>
      <c r="CG45" s="10"/>
      <c r="CH45" s="10"/>
      <c r="CI45" s="10"/>
      <c r="CJ45" s="10"/>
      <c r="CK45" s="10"/>
      <c r="CL45" s="10"/>
      <c r="CM45" s="10"/>
      <c r="CN45" s="10"/>
    </row>
    <row r="46" spans="1:1044">
      <c r="A46" s="82"/>
      <c r="B46" s="83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94"/>
      <c r="AS46" s="94"/>
      <c r="AT46" s="94"/>
      <c r="AU46" s="10"/>
      <c r="AV46" s="10"/>
      <c r="AW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94"/>
      <c r="CE46" s="10"/>
      <c r="CF46" s="10"/>
      <c r="CG46" s="10"/>
      <c r="CH46" s="10"/>
      <c r="CI46" s="10"/>
      <c r="CJ46" s="10"/>
      <c r="CK46" s="10"/>
      <c r="CL46" s="10"/>
      <c r="CM46" s="10"/>
      <c r="CN46" s="10"/>
    </row>
    <row r="47" spans="1:1044">
      <c r="A47" s="82"/>
      <c r="B47" s="83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94"/>
      <c r="AS47" s="94"/>
      <c r="AT47" s="94"/>
      <c r="AU47" s="10"/>
      <c r="AV47" s="10"/>
      <c r="AW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94"/>
      <c r="CE47" s="10"/>
      <c r="CF47" s="10"/>
      <c r="CG47" s="10"/>
      <c r="CH47" s="10"/>
      <c r="CI47" s="10"/>
      <c r="CJ47" s="10"/>
      <c r="CK47" s="10"/>
      <c r="CL47" s="10"/>
      <c r="CM47" s="10"/>
      <c r="CN47" s="10"/>
    </row>
    <row r="48" spans="1:1044">
      <c r="A48" s="82"/>
      <c r="B48" s="83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94"/>
      <c r="AS48" s="94"/>
      <c r="AT48" s="94"/>
      <c r="AU48" s="10"/>
      <c r="AV48" s="10"/>
      <c r="AW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94"/>
      <c r="CE48" s="10"/>
      <c r="CF48" s="10"/>
      <c r="CG48" s="10"/>
      <c r="CH48" s="10"/>
      <c r="CI48" s="10"/>
      <c r="CJ48" s="10"/>
      <c r="CK48" s="10"/>
      <c r="CL48" s="10"/>
      <c r="CM48" s="10"/>
      <c r="CN48" s="10"/>
    </row>
    <row r="49" spans="1:92">
      <c r="A49" s="82"/>
      <c r="B49" s="83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94"/>
      <c r="AS49" s="94"/>
      <c r="AT49" s="94"/>
      <c r="AU49" s="10"/>
      <c r="AV49" s="10"/>
      <c r="AW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94"/>
      <c r="CE49" s="10"/>
      <c r="CF49" s="10"/>
      <c r="CG49" s="10"/>
      <c r="CH49" s="10"/>
      <c r="CI49" s="10"/>
      <c r="CJ49" s="10"/>
      <c r="CK49" s="10"/>
      <c r="CL49" s="10"/>
      <c r="CM49" s="10"/>
      <c r="CN49" s="10"/>
    </row>
    <row r="50" spans="1:92">
      <c r="A50" s="82"/>
      <c r="B50" s="8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94"/>
      <c r="AS50" s="94"/>
      <c r="AT50" s="94"/>
      <c r="AU50" s="10"/>
      <c r="AV50" s="10"/>
      <c r="AW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94"/>
      <c r="CE50" s="10"/>
      <c r="CF50" s="10"/>
      <c r="CG50" s="10"/>
      <c r="CH50" s="10"/>
      <c r="CI50" s="10"/>
      <c r="CJ50" s="10"/>
      <c r="CK50" s="10"/>
      <c r="CL50" s="10"/>
      <c r="CM50" s="10"/>
      <c r="CN50" s="10"/>
    </row>
    <row r="51" spans="1:92">
      <c r="A51" s="82"/>
      <c r="B51" s="83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94"/>
      <c r="AS51" s="94"/>
      <c r="AT51" s="94"/>
      <c r="AU51" s="10"/>
      <c r="AV51" s="10"/>
      <c r="AW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94"/>
      <c r="CE51" s="10"/>
      <c r="CF51" s="10"/>
      <c r="CG51" s="10"/>
      <c r="CH51" s="10"/>
      <c r="CI51" s="10"/>
      <c r="CJ51" s="10"/>
      <c r="CK51" s="10"/>
      <c r="CL51" s="10"/>
      <c r="CM51" s="10"/>
      <c r="CN51" s="10"/>
    </row>
    <row r="52" spans="1:92">
      <c r="A52" s="82"/>
      <c r="B52" s="83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94"/>
      <c r="AS52" s="94"/>
      <c r="AT52" s="94"/>
      <c r="AU52" s="10"/>
      <c r="AV52" s="10"/>
      <c r="AW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94"/>
      <c r="CE52" s="10"/>
      <c r="CF52" s="10"/>
      <c r="CG52" s="10"/>
      <c r="CH52" s="10"/>
      <c r="CI52" s="10"/>
      <c r="CJ52" s="10"/>
      <c r="CK52" s="10"/>
      <c r="CL52" s="10"/>
      <c r="CM52" s="10"/>
      <c r="CN52" s="10"/>
    </row>
    <row r="53" spans="1:92">
      <c r="A53" s="82"/>
      <c r="B53" s="83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94"/>
      <c r="AS53" s="94"/>
      <c r="AT53" s="94"/>
      <c r="AU53" s="10"/>
      <c r="AV53" s="10"/>
      <c r="AW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94"/>
      <c r="CE53" s="10"/>
      <c r="CF53" s="10"/>
      <c r="CG53" s="10"/>
      <c r="CH53" s="10"/>
      <c r="CI53" s="10"/>
      <c r="CJ53" s="10"/>
      <c r="CK53" s="10"/>
      <c r="CL53" s="10"/>
      <c r="CM53" s="10"/>
      <c r="CN53" s="10"/>
    </row>
    <row r="54" spans="1:92">
      <c r="A54" s="82"/>
      <c r="B54" s="83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94"/>
      <c r="AS54" s="94"/>
      <c r="AT54" s="94"/>
      <c r="AU54" s="10"/>
      <c r="AV54" s="10"/>
      <c r="AW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94"/>
      <c r="CE54" s="10"/>
      <c r="CF54" s="10"/>
      <c r="CG54" s="10"/>
      <c r="CH54" s="10"/>
      <c r="CI54" s="10"/>
      <c r="CJ54" s="10"/>
      <c r="CK54" s="10"/>
      <c r="CL54" s="10"/>
      <c r="CM54" s="10"/>
      <c r="CN54" s="10"/>
    </row>
    <row r="55" spans="1:92">
      <c r="A55" s="82"/>
      <c r="B55" s="83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94"/>
      <c r="AS55" s="94"/>
      <c r="AT55" s="94"/>
      <c r="AU55" s="10"/>
      <c r="AV55" s="10"/>
      <c r="AW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94"/>
      <c r="CE55" s="10"/>
      <c r="CF55" s="10"/>
      <c r="CG55" s="10"/>
      <c r="CH55" s="10"/>
      <c r="CI55" s="10"/>
      <c r="CJ55" s="10"/>
      <c r="CK55" s="10"/>
      <c r="CL55" s="10"/>
      <c r="CM55" s="10"/>
      <c r="CN55" s="10"/>
    </row>
    <row r="56" spans="1:92">
      <c r="A56" s="82"/>
      <c r="B56" s="83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94"/>
      <c r="AS56" s="94"/>
      <c r="AT56" s="94"/>
      <c r="AU56" s="10"/>
      <c r="AV56" s="10"/>
      <c r="AW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94"/>
      <c r="CE56" s="10"/>
      <c r="CF56" s="10"/>
      <c r="CG56" s="10"/>
      <c r="CH56" s="10"/>
      <c r="CI56" s="10"/>
      <c r="CJ56" s="10"/>
      <c r="CK56" s="10"/>
      <c r="CL56" s="10"/>
      <c r="CM56" s="10"/>
      <c r="CN56" s="10"/>
    </row>
    <row r="57" spans="1:92">
      <c r="A57" s="82"/>
      <c r="B57" s="83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94"/>
      <c r="AS57" s="94"/>
      <c r="AT57" s="94"/>
      <c r="AU57" s="10"/>
      <c r="AV57" s="10"/>
      <c r="AW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94"/>
      <c r="CE57" s="10"/>
      <c r="CF57" s="10"/>
      <c r="CG57" s="10"/>
      <c r="CH57" s="10"/>
      <c r="CI57" s="10"/>
      <c r="CJ57" s="10"/>
      <c r="CK57" s="10"/>
      <c r="CL57" s="10"/>
      <c r="CM57" s="10"/>
      <c r="CN57" s="10"/>
    </row>
    <row r="58" spans="1:92">
      <c r="A58" s="82"/>
      <c r="B58" s="83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94"/>
      <c r="AS58" s="94"/>
      <c r="AT58" s="94"/>
      <c r="AU58" s="10"/>
      <c r="AV58" s="10"/>
      <c r="AW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94"/>
      <c r="CE58" s="10"/>
      <c r="CF58" s="10"/>
      <c r="CG58" s="10"/>
      <c r="CH58" s="10"/>
      <c r="CI58" s="10"/>
      <c r="CJ58" s="10"/>
      <c r="CK58" s="10"/>
      <c r="CL58" s="10"/>
      <c r="CM58" s="10"/>
      <c r="CN58" s="10"/>
    </row>
    <row r="59" spans="1:92">
      <c r="A59" s="82"/>
      <c r="B59" s="8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94"/>
      <c r="AS59" s="94"/>
      <c r="AT59" s="94"/>
      <c r="AU59" s="10"/>
      <c r="AV59" s="10"/>
      <c r="AW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94"/>
      <c r="CE59" s="10"/>
      <c r="CF59" s="10"/>
      <c r="CG59" s="10"/>
      <c r="CH59" s="10"/>
      <c r="CI59" s="10"/>
      <c r="CJ59" s="10"/>
      <c r="CK59" s="10"/>
      <c r="CL59" s="10"/>
      <c r="CM59" s="10"/>
      <c r="CN59" s="10"/>
    </row>
    <row r="60" spans="1:92">
      <c r="A60" s="82"/>
      <c r="B60" s="83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94"/>
      <c r="AS60" s="94"/>
      <c r="AT60" s="94"/>
      <c r="AU60" s="10"/>
      <c r="AV60" s="10"/>
      <c r="AW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94"/>
      <c r="CE60" s="10"/>
      <c r="CF60" s="10"/>
      <c r="CG60" s="10"/>
      <c r="CH60" s="10"/>
      <c r="CI60" s="10"/>
      <c r="CJ60" s="10"/>
      <c r="CK60" s="10"/>
      <c r="CL60" s="10"/>
      <c r="CM60" s="10"/>
      <c r="CN60" s="10"/>
    </row>
    <row r="61" spans="1:92">
      <c r="A61" s="82"/>
      <c r="B61" s="83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94"/>
      <c r="AS61" s="94"/>
      <c r="AT61" s="94"/>
      <c r="AU61" s="10"/>
      <c r="AV61" s="10"/>
      <c r="AW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94"/>
      <c r="CE61" s="10"/>
      <c r="CF61" s="10"/>
      <c r="CG61" s="10"/>
      <c r="CH61" s="10"/>
      <c r="CI61" s="10"/>
      <c r="CJ61" s="10"/>
      <c r="CK61" s="10"/>
      <c r="CL61" s="10"/>
      <c r="CM61" s="10"/>
      <c r="CN61" s="10"/>
    </row>
    <row r="62" spans="1:92">
      <c r="A62" s="82"/>
      <c r="B62" s="83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94"/>
      <c r="AS62" s="94"/>
      <c r="AT62" s="94"/>
      <c r="AU62" s="10"/>
      <c r="AV62" s="10"/>
      <c r="AW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94"/>
      <c r="CE62" s="10"/>
      <c r="CF62" s="10"/>
      <c r="CG62" s="10"/>
      <c r="CH62" s="10"/>
      <c r="CI62" s="10"/>
      <c r="CJ62" s="10"/>
      <c r="CK62" s="10"/>
      <c r="CL62" s="10"/>
      <c r="CM62" s="10"/>
      <c r="CN62" s="10"/>
    </row>
    <row r="63" spans="1:92">
      <c r="A63" s="82"/>
      <c r="B63" s="83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94"/>
      <c r="AS63" s="94"/>
      <c r="AT63" s="94"/>
      <c r="AU63" s="10"/>
      <c r="AV63" s="10"/>
      <c r="AW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94"/>
      <c r="CE63" s="10"/>
      <c r="CF63" s="10"/>
      <c r="CG63" s="10"/>
      <c r="CH63" s="10"/>
      <c r="CI63" s="10"/>
      <c r="CJ63" s="10"/>
      <c r="CK63" s="10"/>
      <c r="CL63" s="10"/>
      <c r="CM63" s="10"/>
      <c r="CN63" s="10"/>
    </row>
    <row r="64" spans="1:92">
      <c r="A64" s="82"/>
      <c r="B64" s="83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94"/>
      <c r="AS64" s="94"/>
      <c r="AT64" s="94"/>
      <c r="AU64" s="10"/>
      <c r="AV64" s="10"/>
      <c r="AW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94"/>
      <c r="CE64" s="10"/>
      <c r="CF64" s="10"/>
      <c r="CG64" s="10"/>
      <c r="CH64" s="10"/>
      <c r="CI64" s="10"/>
      <c r="CJ64" s="10"/>
      <c r="CK64" s="10"/>
      <c r="CL64" s="10"/>
      <c r="CM64" s="10"/>
      <c r="CN64" s="10"/>
    </row>
    <row r="65" spans="1:92">
      <c r="A65" s="82"/>
      <c r="B65" s="83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94"/>
      <c r="AS65" s="94"/>
      <c r="AT65" s="94"/>
      <c r="AU65" s="10"/>
      <c r="AV65" s="10"/>
      <c r="AW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94"/>
      <c r="CE65" s="10"/>
      <c r="CF65" s="10"/>
      <c r="CG65" s="10"/>
      <c r="CH65" s="10"/>
      <c r="CI65" s="10"/>
      <c r="CJ65" s="10"/>
      <c r="CK65" s="10"/>
      <c r="CL65" s="10"/>
      <c r="CM65" s="10"/>
      <c r="CN65" s="10"/>
    </row>
    <row r="66" spans="1:92">
      <c r="A66" s="82"/>
      <c r="B66" s="83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94"/>
      <c r="AS66" s="94"/>
      <c r="AT66" s="94"/>
      <c r="AU66" s="10"/>
      <c r="AV66" s="10"/>
      <c r="AW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94"/>
      <c r="CE66" s="10"/>
      <c r="CF66" s="10"/>
      <c r="CG66" s="10"/>
      <c r="CH66" s="10"/>
      <c r="CI66" s="10"/>
      <c r="CJ66" s="10"/>
      <c r="CK66" s="10"/>
      <c r="CL66" s="10"/>
      <c r="CM66" s="10"/>
      <c r="CN66" s="10"/>
    </row>
    <row r="67" spans="1:92">
      <c r="A67" s="82"/>
      <c r="B67" s="83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94"/>
      <c r="AS67" s="94"/>
      <c r="AT67" s="94"/>
      <c r="AU67" s="10"/>
      <c r="AV67" s="10"/>
      <c r="AW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94"/>
      <c r="CE67" s="10"/>
      <c r="CF67" s="10"/>
      <c r="CG67" s="10"/>
      <c r="CH67" s="10"/>
      <c r="CI67" s="10"/>
      <c r="CJ67" s="10"/>
      <c r="CK67" s="10"/>
      <c r="CL67" s="10"/>
      <c r="CM67" s="10"/>
      <c r="CN67" s="10"/>
    </row>
    <row r="68" spans="1:92">
      <c r="A68" s="82"/>
      <c r="B68" s="83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94"/>
      <c r="AS68" s="94"/>
      <c r="AT68" s="94"/>
      <c r="AU68" s="10"/>
      <c r="AV68" s="10"/>
      <c r="AW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94"/>
      <c r="CE68" s="10"/>
      <c r="CF68" s="10"/>
      <c r="CG68" s="10"/>
      <c r="CH68" s="10"/>
      <c r="CI68" s="10"/>
      <c r="CJ68" s="10"/>
      <c r="CK68" s="10"/>
      <c r="CL68" s="10"/>
      <c r="CM68" s="10"/>
      <c r="CN68" s="10"/>
    </row>
    <row r="69" spans="1:92">
      <c r="A69" s="82"/>
      <c r="B69" s="83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94"/>
      <c r="AS69" s="94"/>
      <c r="AT69" s="94"/>
      <c r="AU69" s="10"/>
      <c r="AV69" s="10"/>
      <c r="AW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94"/>
      <c r="CE69" s="10"/>
      <c r="CF69" s="10"/>
      <c r="CG69" s="10"/>
      <c r="CH69" s="10"/>
      <c r="CI69" s="10"/>
      <c r="CJ69" s="10"/>
      <c r="CK69" s="10"/>
      <c r="CL69" s="10"/>
      <c r="CM69" s="10"/>
      <c r="CN69" s="10"/>
    </row>
    <row r="70" spans="1:92">
      <c r="A70" s="82"/>
      <c r="B70" s="83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94"/>
      <c r="AS70" s="94"/>
      <c r="AT70" s="94"/>
      <c r="AU70" s="10"/>
      <c r="AV70" s="10"/>
      <c r="AW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94"/>
      <c r="CE70" s="10"/>
      <c r="CF70" s="10"/>
      <c r="CG70" s="10"/>
      <c r="CH70" s="10"/>
      <c r="CI70" s="10"/>
      <c r="CJ70" s="10"/>
      <c r="CK70" s="10"/>
      <c r="CL70" s="10"/>
      <c r="CM70" s="10"/>
      <c r="CN70" s="10"/>
    </row>
    <row r="71" spans="1:92">
      <c r="A71" s="82"/>
      <c r="B71" s="83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94"/>
      <c r="AS71" s="94"/>
      <c r="AT71" s="94"/>
      <c r="AU71" s="10"/>
      <c r="AV71" s="10"/>
      <c r="AW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94"/>
      <c r="CE71" s="10"/>
      <c r="CF71" s="10"/>
      <c r="CG71" s="10"/>
      <c r="CH71" s="10"/>
      <c r="CI71" s="10"/>
      <c r="CJ71" s="10"/>
      <c r="CK71" s="10"/>
      <c r="CL71" s="10"/>
      <c r="CM71" s="10"/>
      <c r="CN71" s="10"/>
    </row>
    <row r="72" spans="1:92">
      <c r="A72" s="82"/>
      <c r="B72" s="83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94"/>
      <c r="AS72" s="94"/>
      <c r="AT72" s="94"/>
      <c r="AU72" s="10"/>
      <c r="AV72" s="10"/>
      <c r="AW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94"/>
      <c r="CE72" s="10"/>
      <c r="CF72" s="10"/>
      <c r="CG72" s="10"/>
      <c r="CH72" s="10"/>
      <c r="CI72" s="10"/>
      <c r="CJ72" s="10"/>
      <c r="CK72" s="10"/>
      <c r="CL72" s="10"/>
      <c r="CM72" s="10"/>
      <c r="CN72" s="10"/>
    </row>
    <row r="73" spans="1:92">
      <c r="A73" s="82"/>
      <c r="B73" s="83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94"/>
      <c r="AS73" s="94"/>
      <c r="AT73" s="94"/>
      <c r="AU73" s="10"/>
      <c r="AV73" s="10"/>
      <c r="AW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94"/>
      <c r="CE73" s="10"/>
      <c r="CF73" s="10"/>
      <c r="CG73" s="10"/>
      <c r="CH73" s="10"/>
      <c r="CI73" s="10"/>
      <c r="CJ73" s="10"/>
      <c r="CK73" s="10"/>
      <c r="CL73" s="10"/>
      <c r="CM73" s="10"/>
      <c r="CN73" s="10"/>
    </row>
    <row r="74" spans="1:92">
      <c r="A74" s="82"/>
      <c r="B74" s="83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94"/>
      <c r="AS74" s="94"/>
      <c r="AT74" s="94"/>
      <c r="AU74" s="10"/>
      <c r="AV74" s="10"/>
      <c r="AW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94"/>
      <c r="CE74" s="10"/>
      <c r="CF74" s="10"/>
      <c r="CG74" s="10"/>
      <c r="CH74" s="10"/>
      <c r="CI74" s="10"/>
      <c r="CJ74" s="10"/>
      <c r="CK74" s="10"/>
      <c r="CL74" s="10"/>
      <c r="CM74" s="10"/>
      <c r="CN74" s="10"/>
    </row>
    <row r="75" spans="1:92">
      <c r="A75" s="82"/>
      <c r="B75" s="83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94"/>
      <c r="AS75" s="94"/>
      <c r="AT75" s="94"/>
      <c r="AU75" s="10"/>
      <c r="AV75" s="10"/>
      <c r="AW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94"/>
      <c r="CE75" s="10"/>
      <c r="CF75" s="10"/>
      <c r="CG75" s="10"/>
      <c r="CH75" s="10"/>
      <c r="CI75" s="10"/>
      <c r="CJ75" s="10"/>
      <c r="CK75" s="10"/>
      <c r="CL75" s="10"/>
      <c r="CM75" s="10"/>
      <c r="CN75" s="10"/>
    </row>
    <row r="76" spans="1:92">
      <c r="A76" s="82"/>
      <c r="B76" s="83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94"/>
      <c r="AS76" s="94"/>
      <c r="AT76" s="94"/>
      <c r="AU76" s="10"/>
      <c r="AV76" s="10"/>
      <c r="AW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94"/>
      <c r="CE76" s="10"/>
      <c r="CF76" s="10"/>
      <c r="CG76" s="10"/>
      <c r="CH76" s="10"/>
      <c r="CI76" s="10"/>
      <c r="CJ76" s="10"/>
      <c r="CK76" s="10"/>
      <c r="CL76" s="10"/>
      <c r="CM76" s="10"/>
      <c r="CN76" s="10"/>
    </row>
    <row r="77" spans="1:92">
      <c r="A77" s="82"/>
      <c r="B77" s="83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94"/>
      <c r="AS77" s="94"/>
      <c r="AT77" s="94"/>
      <c r="AU77" s="10"/>
      <c r="AV77" s="10"/>
      <c r="AW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94"/>
      <c r="CE77" s="10"/>
      <c r="CF77" s="10"/>
      <c r="CG77" s="10"/>
      <c r="CH77" s="10"/>
      <c r="CI77" s="10"/>
      <c r="CJ77" s="10"/>
      <c r="CK77" s="10"/>
      <c r="CL77" s="10"/>
      <c r="CM77" s="10"/>
      <c r="CN77" s="10"/>
    </row>
    <row r="78" spans="1:92">
      <c r="A78" s="82"/>
      <c r="B78" s="83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94"/>
      <c r="AS78" s="94"/>
      <c r="AT78" s="94"/>
      <c r="AU78" s="10"/>
      <c r="AV78" s="10"/>
      <c r="AW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94"/>
      <c r="CE78" s="10"/>
      <c r="CF78" s="10"/>
      <c r="CG78" s="10"/>
      <c r="CH78" s="10"/>
      <c r="CI78" s="10"/>
      <c r="CJ78" s="10"/>
      <c r="CK78" s="10"/>
      <c r="CL78" s="10"/>
      <c r="CM78" s="10"/>
      <c r="CN78" s="10"/>
    </row>
    <row r="79" spans="1:92">
      <c r="A79" s="82"/>
      <c r="B79" s="83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94"/>
      <c r="AS79" s="94"/>
      <c r="AT79" s="94"/>
      <c r="AU79" s="10"/>
      <c r="AV79" s="10"/>
      <c r="AW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94"/>
      <c r="CE79" s="10"/>
      <c r="CF79" s="10"/>
      <c r="CG79" s="10"/>
      <c r="CH79" s="10"/>
      <c r="CI79" s="10"/>
      <c r="CJ79" s="10"/>
      <c r="CK79" s="10"/>
      <c r="CL79" s="10"/>
      <c r="CM79" s="10"/>
      <c r="CN79" s="10"/>
    </row>
    <row r="80" spans="1:92">
      <c r="A80" s="82"/>
      <c r="B80" s="83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94"/>
      <c r="AS80" s="94"/>
      <c r="AT80" s="94"/>
      <c r="AU80" s="10"/>
      <c r="AV80" s="10"/>
      <c r="AW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94"/>
      <c r="CE80" s="10"/>
      <c r="CF80" s="10"/>
      <c r="CG80" s="10"/>
      <c r="CH80" s="10"/>
      <c r="CI80" s="10"/>
      <c r="CJ80" s="10"/>
      <c r="CK80" s="10"/>
      <c r="CL80" s="10"/>
      <c r="CM80" s="10"/>
      <c r="CN80" s="10"/>
    </row>
    <row r="81" spans="1:92">
      <c r="A81" s="82"/>
      <c r="B81" s="83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94"/>
      <c r="AS81" s="94"/>
      <c r="AT81" s="94"/>
      <c r="AU81" s="10"/>
      <c r="AV81" s="10"/>
      <c r="AW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94"/>
      <c r="CE81" s="10"/>
      <c r="CF81" s="10"/>
      <c r="CG81" s="10"/>
      <c r="CH81" s="10"/>
      <c r="CI81" s="10"/>
      <c r="CJ81" s="10"/>
      <c r="CK81" s="10"/>
      <c r="CL81" s="10"/>
      <c r="CM81" s="10"/>
      <c r="CN81" s="10"/>
    </row>
    <row r="82" spans="1:92">
      <c r="A82" s="82"/>
      <c r="B82" s="83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94"/>
      <c r="AS82" s="94"/>
      <c r="AT82" s="94"/>
      <c r="AU82" s="10"/>
      <c r="AV82" s="10"/>
      <c r="AW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94"/>
      <c r="CE82" s="10"/>
      <c r="CF82" s="10"/>
      <c r="CG82" s="10"/>
      <c r="CH82" s="10"/>
      <c r="CI82" s="10"/>
      <c r="CJ82" s="10"/>
      <c r="CK82" s="10"/>
      <c r="CL82" s="10"/>
      <c r="CM82" s="10"/>
      <c r="CN82" s="10"/>
    </row>
    <row r="83" spans="1:92">
      <c r="A83" s="82"/>
      <c r="B83" s="83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94"/>
      <c r="AS83" s="94"/>
      <c r="AT83" s="94"/>
      <c r="AU83" s="10"/>
      <c r="AV83" s="10"/>
      <c r="AW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94"/>
      <c r="CE83" s="10"/>
      <c r="CF83" s="10"/>
      <c r="CG83" s="10"/>
      <c r="CH83" s="10"/>
      <c r="CI83" s="10"/>
      <c r="CJ83" s="10"/>
      <c r="CK83" s="10"/>
      <c r="CL83" s="10"/>
      <c r="CM83" s="10"/>
      <c r="CN83" s="10"/>
    </row>
    <row r="84" spans="1:92">
      <c r="A84" s="82"/>
      <c r="B84" s="83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94"/>
      <c r="AS84" s="94"/>
      <c r="AT84" s="94"/>
      <c r="AU84" s="10"/>
      <c r="AV84" s="10"/>
      <c r="AW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94"/>
      <c r="CE84" s="10"/>
      <c r="CF84" s="10"/>
      <c r="CG84" s="10"/>
      <c r="CH84" s="10"/>
      <c r="CI84" s="10"/>
      <c r="CJ84" s="10"/>
      <c r="CK84" s="10"/>
      <c r="CL84" s="10"/>
      <c r="CM84" s="10"/>
      <c r="CN84" s="10"/>
    </row>
    <row r="85" spans="1:92">
      <c r="A85" s="82"/>
      <c r="B85" s="83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94"/>
      <c r="AS85" s="94"/>
      <c r="AT85" s="94"/>
      <c r="AU85" s="10"/>
      <c r="AV85" s="10"/>
      <c r="AW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94"/>
      <c r="CE85" s="10"/>
      <c r="CF85" s="10"/>
      <c r="CG85" s="10"/>
      <c r="CH85" s="10"/>
      <c r="CI85" s="10"/>
      <c r="CJ85" s="10"/>
      <c r="CK85" s="10"/>
      <c r="CL85" s="10"/>
      <c r="CM85" s="10"/>
      <c r="CN85" s="10"/>
    </row>
    <row r="86" spans="1:92">
      <c r="A86" s="82"/>
      <c r="B86" s="83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94"/>
      <c r="AS86" s="94"/>
      <c r="AT86" s="94"/>
      <c r="AU86" s="10"/>
      <c r="AV86" s="10"/>
      <c r="AW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94"/>
      <c r="CE86" s="10"/>
      <c r="CF86" s="10"/>
      <c r="CG86" s="10"/>
      <c r="CH86" s="10"/>
      <c r="CI86" s="10"/>
      <c r="CJ86" s="10"/>
      <c r="CK86" s="10"/>
      <c r="CL86" s="10"/>
      <c r="CM86" s="10"/>
      <c r="CN86" s="10"/>
    </row>
    <row r="87" spans="1:92">
      <c r="A87" s="82"/>
      <c r="B87" s="83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94"/>
      <c r="AS87" s="94"/>
      <c r="AT87" s="94"/>
      <c r="AU87" s="10"/>
      <c r="AV87" s="10"/>
      <c r="AW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94"/>
      <c r="CE87" s="10"/>
      <c r="CF87" s="10"/>
      <c r="CG87" s="10"/>
      <c r="CH87" s="10"/>
      <c r="CI87" s="10"/>
      <c r="CJ87" s="10"/>
      <c r="CK87" s="10"/>
      <c r="CL87" s="10"/>
      <c r="CM87" s="10"/>
      <c r="CN87" s="10"/>
    </row>
    <row r="88" spans="1:92">
      <c r="A88" s="82"/>
      <c r="B88" s="83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94"/>
      <c r="AS88" s="94"/>
      <c r="AT88" s="94"/>
      <c r="AU88" s="10"/>
      <c r="AV88" s="10"/>
      <c r="AW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94"/>
      <c r="CE88" s="10"/>
      <c r="CF88" s="10"/>
      <c r="CG88" s="10"/>
      <c r="CH88" s="10"/>
      <c r="CI88" s="10"/>
      <c r="CJ88" s="10"/>
      <c r="CK88" s="10"/>
      <c r="CL88" s="10"/>
      <c r="CM88" s="10"/>
      <c r="CN88" s="10"/>
    </row>
    <row r="89" spans="1:92">
      <c r="A89" s="82"/>
      <c r="B89" s="83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94"/>
      <c r="AS89" s="94"/>
      <c r="AT89" s="94"/>
      <c r="AU89" s="10"/>
      <c r="AV89" s="10"/>
      <c r="AW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94"/>
      <c r="CE89" s="10"/>
      <c r="CF89" s="10"/>
      <c r="CG89" s="10"/>
      <c r="CH89" s="10"/>
      <c r="CI89" s="10"/>
      <c r="CJ89" s="10"/>
      <c r="CK89" s="10"/>
      <c r="CL89" s="10"/>
      <c r="CM89" s="10"/>
      <c r="CN89" s="10"/>
    </row>
    <row r="90" spans="1:92">
      <c r="A90" s="82"/>
      <c r="B90" s="83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94"/>
      <c r="AS90" s="94"/>
      <c r="AT90" s="94"/>
      <c r="AU90" s="10"/>
      <c r="AV90" s="10"/>
      <c r="AW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94"/>
      <c r="CE90" s="10"/>
      <c r="CF90" s="10"/>
      <c r="CG90" s="10"/>
      <c r="CH90" s="10"/>
      <c r="CI90" s="10"/>
      <c r="CJ90" s="10"/>
      <c r="CK90" s="10"/>
      <c r="CL90" s="10"/>
      <c r="CM90" s="10"/>
      <c r="CN90" s="10"/>
    </row>
    <row r="91" spans="1:92">
      <c r="A91" s="82"/>
      <c r="B91" s="83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94"/>
      <c r="AS91" s="94"/>
      <c r="AT91" s="94"/>
      <c r="AU91" s="10"/>
      <c r="AV91" s="10"/>
      <c r="AW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94"/>
      <c r="CE91" s="10"/>
      <c r="CF91" s="10"/>
      <c r="CG91" s="10"/>
      <c r="CH91" s="10"/>
      <c r="CI91" s="10"/>
      <c r="CJ91" s="10"/>
      <c r="CK91" s="10"/>
      <c r="CL91" s="10"/>
      <c r="CM91" s="10"/>
      <c r="CN91" s="10"/>
    </row>
    <row r="92" spans="1:92">
      <c r="A92" s="82"/>
      <c r="B92" s="83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94"/>
      <c r="AS92" s="94"/>
      <c r="AT92" s="94"/>
      <c r="AU92" s="10"/>
      <c r="AV92" s="10"/>
      <c r="AW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94"/>
      <c r="CE92" s="10"/>
      <c r="CF92" s="10"/>
      <c r="CG92" s="10"/>
      <c r="CH92" s="10"/>
      <c r="CI92" s="10"/>
      <c r="CJ92" s="10"/>
      <c r="CK92" s="10"/>
      <c r="CL92" s="10"/>
      <c r="CM92" s="10"/>
      <c r="CN92" s="10"/>
    </row>
    <row r="93" spans="1:92">
      <c r="A93" s="82"/>
      <c r="B93" s="83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94"/>
      <c r="AS93" s="94"/>
      <c r="AT93" s="94"/>
      <c r="AU93" s="10"/>
      <c r="AV93" s="10"/>
      <c r="AW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94"/>
      <c r="CE93" s="10"/>
      <c r="CF93" s="10"/>
      <c r="CG93" s="10"/>
      <c r="CH93" s="10"/>
      <c r="CI93" s="10"/>
      <c r="CJ93" s="10"/>
      <c r="CK93" s="10"/>
      <c r="CL93" s="10"/>
      <c r="CM93" s="10"/>
      <c r="CN93" s="10"/>
    </row>
    <row r="94" spans="1:92">
      <c r="A94" s="82"/>
      <c r="B94" s="83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94"/>
      <c r="AS94" s="94"/>
      <c r="AT94" s="94"/>
      <c r="AU94" s="10"/>
      <c r="AV94" s="10"/>
      <c r="AW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94"/>
      <c r="CE94" s="10"/>
      <c r="CF94" s="10"/>
      <c r="CG94" s="10"/>
      <c r="CH94" s="10"/>
      <c r="CI94" s="10"/>
      <c r="CJ94" s="10"/>
      <c r="CK94" s="10"/>
      <c r="CL94" s="10"/>
      <c r="CM94" s="10"/>
      <c r="CN94" s="10"/>
    </row>
    <row r="95" spans="1:92">
      <c r="A95" s="82"/>
      <c r="B95" s="83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94"/>
      <c r="AS95" s="94"/>
      <c r="AT95" s="94"/>
      <c r="AU95" s="10"/>
      <c r="AV95" s="10"/>
      <c r="AW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94"/>
      <c r="CE95" s="10"/>
      <c r="CF95" s="10"/>
      <c r="CG95" s="10"/>
      <c r="CH95" s="10"/>
      <c r="CI95" s="10"/>
      <c r="CJ95" s="10"/>
      <c r="CK95" s="10"/>
      <c r="CL95" s="10"/>
      <c r="CM95" s="10"/>
      <c r="CN95" s="10"/>
    </row>
    <row r="96" spans="1:92">
      <c r="A96" s="82"/>
      <c r="B96" s="83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94"/>
      <c r="AS96" s="94"/>
      <c r="AT96" s="94"/>
      <c r="AU96" s="10"/>
      <c r="AV96" s="10"/>
      <c r="AW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94"/>
      <c r="CE96" s="10"/>
      <c r="CF96" s="10"/>
      <c r="CG96" s="10"/>
      <c r="CH96" s="10"/>
      <c r="CI96" s="10"/>
      <c r="CJ96" s="10"/>
      <c r="CK96" s="10"/>
      <c r="CL96" s="10"/>
      <c r="CM96" s="10"/>
      <c r="CN96" s="10"/>
    </row>
    <row r="97" spans="1:92">
      <c r="A97" s="82"/>
      <c r="B97" s="83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94"/>
      <c r="AS97" s="94"/>
      <c r="AT97" s="94"/>
      <c r="AU97" s="10"/>
      <c r="AV97" s="10"/>
      <c r="AW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94"/>
      <c r="CE97" s="10"/>
      <c r="CF97" s="10"/>
      <c r="CG97" s="10"/>
      <c r="CH97" s="10"/>
      <c r="CI97" s="10"/>
      <c r="CJ97" s="10"/>
      <c r="CK97" s="10"/>
      <c r="CL97" s="10"/>
      <c r="CM97" s="10"/>
      <c r="CN97" s="10"/>
    </row>
    <row r="98" spans="1:92">
      <c r="A98" s="82"/>
      <c r="B98" s="83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94"/>
      <c r="AS98" s="94"/>
      <c r="AT98" s="94"/>
      <c r="AU98" s="10"/>
      <c r="AV98" s="10"/>
      <c r="AW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94"/>
      <c r="CE98" s="10"/>
      <c r="CF98" s="10"/>
      <c r="CG98" s="10"/>
      <c r="CH98" s="10"/>
      <c r="CI98" s="10"/>
      <c r="CJ98" s="10"/>
      <c r="CK98" s="10"/>
      <c r="CL98" s="10"/>
      <c r="CM98" s="10"/>
      <c r="CN98" s="10"/>
    </row>
    <row r="99" spans="1:92">
      <c r="A99" s="82"/>
      <c r="B99" s="83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94"/>
      <c r="AS99" s="94"/>
      <c r="AT99" s="94"/>
      <c r="AU99" s="10"/>
      <c r="AV99" s="10"/>
      <c r="AW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94"/>
      <c r="CE99" s="10"/>
      <c r="CF99" s="10"/>
      <c r="CG99" s="10"/>
      <c r="CH99" s="10"/>
      <c r="CI99" s="10"/>
      <c r="CJ99" s="10"/>
      <c r="CK99" s="10"/>
      <c r="CL99" s="10"/>
      <c r="CM99" s="10"/>
      <c r="CN99" s="10"/>
    </row>
    <row r="100" spans="1:92">
      <c r="A100" s="82"/>
      <c r="B100" s="83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94"/>
      <c r="AS100" s="94"/>
      <c r="AT100" s="94"/>
      <c r="AU100" s="10"/>
      <c r="AV100" s="10"/>
      <c r="AW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94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</row>
    <row r="101" spans="1:92">
      <c r="A101" s="82"/>
      <c r="B101" s="83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94"/>
      <c r="AS101" s="94"/>
      <c r="AT101" s="94"/>
      <c r="AU101" s="10"/>
      <c r="AV101" s="10"/>
      <c r="AW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94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</row>
    <row r="102" spans="1:92">
      <c r="A102" s="82"/>
      <c r="B102" s="83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94"/>
      <c r="AS102" s="94"/>
      <c r="AT102" s="94"/>
      <c r="AU102" s="10"/>
      <c r="AV102" s="10"/>
      <c r="AW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94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</row>
    <row r="103" spans="1:92">
      <c r="A103" s="82"/>
      <c r="B103" s="83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94"/>
      <c r="AS103" s="94"/>
      <c r="AT103" s="94"/>
      <c r="AU103" s="10"/>
      <c r="AV103" s="10"/>
      <c r="AW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94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</row>
    <row r="104" spans="1:92">
      <c r="A104" s="82"/>
      <c r="B104" s="83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94"/>
      <c r="AS104" s="94"/>
      <c r="AT104" s="94"/>
      <c r="AU104" s="10"/>
      <c r="AV104" s="10"/>
      <c r="AW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94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</row>
    <row r="105" spans="1:92">
      <c r="A105" s="82"/>
      <c r="B105" s="83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94"/>
      <c r="AS105" s="94"/>
      <c r="AT105" s="94"/>
      <c r="AU105" s="10"/>
      <c r="AV105" s="10"/>
      <c r="AW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94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</row>
    <row r="106" spans="1:92">
      <c r="A106" s="82"/>
      <c r="B106" s="83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94"/>
      <c r="AS106" s="94"/>
      <c r="AT106" s="94"/>
      <c r="AU106" s="10"/>
      <c r="AV106" s="10"/>
      <c r="AW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94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</row>
    <row r="107" spans="1:92">
      <c r="A107" s="82"/>
      <c r="B107" s="83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94"/>
      <c r="AS107" s="94"/>
      <c r="AT107" s="94"/>
      <c r="AU107" s="10"/>
      <c r="AV107" s="10"/>
      <c r="AW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94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</row>
    <row r="108" spans="1:92">
      <c r="A108" s="82"/>
      <c r="B108" s="83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94"/>
      <c r="AS108" s="94"/>
      <c r="AT108" s="94"/>
      <c r="AU108" s="10"/>
      <c r="AV108" s="10"/>
      <c r="AW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94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</row>
    <row r="109" spans="1:92">
      <c r="A109" s="82"/>
      <c r="B109" s="83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94"/>
      <c r="AS109" s="94"/>
      <c r="AT109" s="94"/>
      <c r="AU109" s="10"/>
      <c r="AV109" s="10"/>
      <c r="AW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94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</row>
    <row r="110" spans="1:92">
      <c r="A110" s="82"/>
      <c r="B110" s="83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94"/>
      <c r="AS110" s="94"/>
      <c r="AT110" s="94"/>
      <c r="AU110" s="10"/>
      <c r="AV110" s="10"/>
      <c r="AW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94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</row>
    <row r="111" spans="1:92">
      <c r="A111" s="82"/>
      <c r="B111" s="83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94"/>
      <c r="AS111" s="94"/>
      <c r="AT111" s="94"/>
      <c r="AU111" s="10"/>
      <c r="AV111" s="10"/>
      <c r="AW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94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</row>
    <row r="112" spans="1:92">
      <c r="A112" s="82"/>
      <c r="B112" s="83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94"/>
      <c r="AS112" s="94"/>
      <c r="AT112" s="94"/>
      <c r="AU112" s="10"/>
      <c r="AV112" s="10"/>
      <c r="AW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94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</row>
    <row r="113" spans="1:92">
      <c r="A113" s="82"/>
      <c r="B113" s="83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94"/>
      <c r="AS113" s="94"/>
      <c r="AT113" s="94"/>
      <c r="AU113" s="10"/>
      <c r="AV113" s="10"/>
      <c r="AW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94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</row>
    <row r="114" spans="1:92">
      <c r="A114" s="82"/>
      <c r="B114" s="83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94"/>
      <c r="AS114" s="94"/>
      <c r="AT114" s="94"/>
      <c r="AU114" s="10"/>
      <c r="AV114" s="10"/>
      <c r="AW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94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</row>
    <row r="115" spans="1:92">
      <c r="A115" s="82"/>
      <c r="B115" s="83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94"/>
      <c r="AS115" s="94"/>
      <c r="AT115" s="94"/>
      <c r="AU115" s="10"/>
      <c r="AV115" s="10"/>
      <c r="AW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94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</row>
    <row r="116" spans="1:92">
      <c r="A116" s="82"/>
      <c r="B116" s="83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94"/>
      <c r="AS116" s="94"/>
      <c r="AT116" s="94"/>
      <c r="AU116" s="10"/>
      <c r="AV116" s="10"/>
      <c r="AW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94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</row>
    <row r="117" spans="1:92">
      <c r="A117" s="82"/>
      <c r="B117" s="83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94"/>
      <c r="AS117" s="94"/>
      <c r="AT117" s="94"/>
      <c r="AU117" s="10"/>
      <c r="AV117" s="10"/>
      <c r="AW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94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</row>
    <row r="118" spans="1:92">
      <c r="A118" s="82"/>
      <c r="B118" s="83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94"/>
      <c r="AS118" s="94"/>
      <c r="AT118" s="94"/>
      <c r="AU118" s="10"/>
      <c r="AV118" s="10"/>
      <c r="AW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94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</row>
    <row r="119" spans="1:92">
      <c r="A119" s="82"/>
      <c r="B119" s="83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94"/>
      <c r="AS119" s="94"/>
      <c r="AT119" s="94"/>
      <c r="AU119" s="10"/>
      <c r="AV119" s="10"/>
      <c r="AW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94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</row>
    <row r="120" spans="1:92">
      <c r="A120" s="82"/>
      <c r="B120" s="83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94"/>
      <c r="AS120" s="94"/>
      <c r="AT120" s="94"/>
      <c r="AU120" s="10"/>
      <c r="AV120" s="10"/>
      <c r="AW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94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</row>
    <row r="121" spans="1:92">
      <c r="A121" s="82"/>
      <c r="B121" s="83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94"/>
      <c r="AS121" s="94"/>
      <c r="AT121" s="94"/>
      <c r="AU121" s="10"/>
      <c r="AV121" s="10"/>
      <c r="AW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94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</row>
    <row r="122" spans="1:92">
      <c r="A122" s="82"/>
      <c r="B122" s="83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94"/>
      <c r="AS122" s="94"/>
      <c r="AT122" s="94"/>
      <c r="AU122" s="10"/>
      <c r="AV122" s="10"/>
      <c r="AW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94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</row>
    <row r="123" spans="1:92">
      <c r="A123" s="82"/>
      <c r="B123" s="83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94"/>
      <c r="AS123" s="94"/>
      <c r="AT123" s="94"/>
      <c r="AU123" s="10"/>
      <c r="AV123" s="10"/>
      <c r="AW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94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</row>
    <row r="124" spans="1:92">
      <c r="A124" s="82"/>
      <c r="B124" s="83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94"/>
      <c r="AS124" s="94"/>
      <c r="AT124" s="94"/>
      <c r="AU124" s="10"/>
      <c r="AV124" s="10"/>
      <c r="AW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94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</row>
    <row r="125" spans="1:92">
      <c r="A125" s="82"/>
      <c r="B125" s="83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94"/>
      <c r="AS125" s="94"/>
      <c r="AT125" s="94"/>
      <c r="AU125" s="10"/>
      <c r="AV125" s="10"/>
      <c r="AW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94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</row>
    <row r="126" spans="1:92">
      <c r="A126" s="82"/>
      <c r="B126" s="83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94"/>
      <c r="AS126" s="94"/>
      <c r="AT126" s="94"/>
      <c r="AU126" s="10"/>
      <c r="AV126" s="10"/>
      <c r="AW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94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</row>
    <row r="127" spans="1:92">
      <c r="A127" s="82"/>
      <c r="B127" s="83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94"/>
      <c r="AS127" s="94"/>
      <c r="AT127" s="94"/>
      <c r="AU127" s="10"/>
      <c r="AV127" s="10"/>
      <c r="AW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94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</row>
    <row r="128" spans="1:92">
      <c r="A128" s="82"/>
      <c r="B128" s="83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94"/>
      <c r="AS128" s="94"/>
      <c r="AT128" s="94"/>
      <c r="AU128" s="10"/>
      <c r="AV128" s="10"/>
      <c r="AW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94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</row>
    <row r="129" spans="1:92">
      <c r="A129" s="82"/>
      <c r="B129" s="83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94"/>
      <c r="AS129" s="94"/>
      <c r="AT129" s="94"/>
      <c r="AU129" s="10"/>
      <c r="AV129" s="10"/>
      <c r="AW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94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</row>
    <row r="130" spans="1:92">
      <c r="A130" s="82"/>
      <c r="B130" s="83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94"/>
      <c r="AS130" s="94"/>
      <c r="AT130" s="94"/>
      <c r="AU130" s="10"/>
      <c r="AV130" s="10"/>
      <c r="AW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94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</row>
    <row r="131" spans="1:92">
      <c r="A131" s="82"/>
      <c r="B131" s="83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94"/>
      <c r="AS131" s="94"/>
      <c r="AT131" s="94"/>
      <c r="AU131" s="10"/>
      <c r="AV131" s="10"/>
      <c r="AW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94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</row>
    <row r="132" spans="1:92">
      <c r="A132" s="82"/>
      <c r="B132" s="83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94"/>
      <c r="AS132" s="94"/>
      <c r="AT132" s="94"/>
      <c r="AU132" s="10"/>
      <c r="AV132" s="10"/>
      <c r="AW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94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</row>
    <row r="133" spans="1:92">
      <c r="A133" s="82"/>
      <c r="B133" s="83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94"/>
      <c r="AS133" s="94"/>
      <c r="AT133" s="94"/>
      <c r="AU133" s="10"/>
      <c r="AV133" s="10"/>
      <c r="AW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94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</row>
    <row r="134" spans="1:92">
      <c r="A134" s="82"/>
      <c r="B134" s="83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94"/>
      <c r="AS134" s="94"/>
      <c r="AT134" s="94"/>
      <c r="AU134" s="10"/>
      <c r="AV134" s="10"/>
      <c r="AW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94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</row>
    <row r="135" spans="1:92">
      <c r="A135" s="82"/>
      <c r="B135" s="83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94"/>
      <c r="AS135" s="94"/>
      <c r="AT135" s="94"/>
      <c r="AU135" s="10"/>
      <c r="AV135" s="10"/>
      <c r="AW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94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</row>
    <row r="136" spans="1:92">
      <c r="A136" s="82"/>
      <c r="B136" s="83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94"/>
      <c r="AS136" s="94"/>
      <c r="AT136" s="94"/>
      <c r="AU136" s="10"/>
      <c r="AV136" s="10"/>
      <c r="AW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94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</row>
    <row r="137" spans="1:92">
      <c r="A137" s="82"/>
      <c r="B137" s="83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94"/>
      <c r="AS137" s="94"/>
      <c r="AT137" s="94"/>
      <c r="AU137" s="10"/>
      <c r="AV137" s="10"/>
      <c r="AW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94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</row>
    <row r="138" spans="1:92">
      <c r="A138" s="82"/>
      <c r="B138" s="83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94"/>
      <c r="AS138" s="94"/>
      <c r="AT138" s="94"/>
      <c r="AU138" s="10"/>
      <c r="AV138" s="10"/>
      <c r="AW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94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</row>
    <row r="139" spans="1:92">
      <c r="A139" s="82"/>
      <c r="B139" s="83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94"/>
      <c r="AS139" s="94"/>
      <c r="AT139" s="94"/>
      <c r="AU139" s="10"/>
      <c r="AV139" s="10"/>
      <c r="AW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94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</row>
    <row r="140" spans="1:92">
      <c r="A140" s="82"/>
      <c r="B140" s="83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94"/>
      <c r="AS140" s="94"/>
      <c r="AT140" s="94"/>
      <c r="AU140" s="10"/>
      <c r="AV140" s="10"/>
      <c r="AW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94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</row>
    <row r="141" spans="1:92">
      <c r="A141" s="82"/>
      <c r="B141" s="83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94"/>
      <c r="AS141" s="94"/>
      <c r="AT141" s="94"/>
      <c r="AU141" s="10"/>
      <c r="AV141" s="10"/>
      <c r="AW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94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</row>
    <row r="142" spans="1:92">
      <c r="A142" s="82"/>
      <c r="B142" s="83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94"/>
      <c r="AS142" s="94"/>
      <c r="AT142" s="94"/>
      <c r="AU142" s="10"/>
      <c r="AV142" s="10"/>
      <c r="AW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94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</row>
    <row r="143" spans="1:92">
      <c r="A143" s="82"/>
      <c r="B143" s="83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94"/>
      <c r="AS143" s="94"/>
      <c r="AT143" s="94"/>
      <c r="AU143" s="10"/>
      <c r="AV143" s="10"/>
      <c r="AW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94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</row>
    <row r="144" spans="1:92">
      <c r="A144" s="82"/>
      <c r="B144" s="83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94"/>
      <c r="AS144" s="94"/>
      <c r="AT144" s="94"/>
      <c r="AU144" s="10"/>
      <c r="AV144" s="10"/>
      <c r="AW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94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</row>
    <row r="145" spans="1:92">
      <c r="A145" s="82"/>
      <c r="B145" s="83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94"/>
      <c r="AS145" s="94"/>
      <c r="AT145" s="94"/>
      <c r="AU145" s="10"/>
      <c r="AV145" s="10"/>
      <c r="AW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94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</row>
    <row r="146" spans="1:92">
      <c r="A146" s="82"/>
      <c r="B146" s="83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94"/>
      <c r="AS146" s="94"/>
      <c r="AT146" s="94"/>
      <c r="AU146" s="10"/>
      <c r="AV146" s="10"/>
      <c r="AW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94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</row>
    <row r="147" spans="1:92">
      <c r="A147" s="82"/>
      <c r="B147" s="83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94"/>
      <c r="AS147" s="94"/>
      <c r="AT147" s="94"/>
      <c r="AU147" s="10"/>
      <c r="AV147" s="10"/>
      <c r="AW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94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</row>
    <row r="148" spans="1:92">
      <c r="A148" s="82"/>
      <c r="B148" s="83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94"/>
      <c r="AS148" s="94"/>
      <c r="AT148" s="94"/>
      <c r="AU148" s="10"/>
      <c r="AV148" s="10"/>
      <c r="AW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94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</row>
    <row r="149" spans="1:92">
      <c r="A149" s="82"/>
      <c r="B149" s="83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94"/>
      <c r="AS149" s="94"/>
      <c r="AT149" s="94"/>
      <c r="AU149" s="10"/>
      <c r="AV149" s="10"/>
      <c r="AW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94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</row>
    <row r="150" spans="1:92">
      <c r="A150" s="82"/>
      <c r="B150" s="83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94"/>
      <c r="AS150" s="94"/>
      <c r="AT150" s="94"/>
      <c r="AU150" s="10"/>
      <c r="AV150" s="10"/>
      <c r="AW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94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</row>
    <row r="151" spans="1:92">
      <c r="A151" s="82"/>
      <c r="B151" s="83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94"/>
      <c r="AS151" s="94"/>
      <c r="AT151" s="94"/>
      <c r="AU151" s="10"/>
      <c r="AV151" s="10"/>
      <c r="AW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94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</row>
    <row r="152" spans="1:92">
      <c r="A152" s="82"/>
      <c r="B152" s="83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94"/>
      <c r="AS152" s="94"/>
      <c r="AT152" s="94"/>
      <c r="AU152" s="10"/>
      <c r="AV152" s="10"/>
      <c r="AW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94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</row>
    <row r="153" spans="1:92">
      <c r="A153" s="82"/>
      <c r="B153" s="83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94"/>
      <c r="AS153" s="94"/>
      <c r="AT153" s="94"/>
      <c r="AU153" s="10"/>
      <c r="AV153" s="10"/>
      <c r="AW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94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</row>
    <row r="154" spans="1:92">
      <c r="A154" s="82"/>
      <c r="B154" s="83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94"/>
      <c r="AS154" s="94"/>
      <c r="AT154" s="94"/>
      <c r="AU154" s="10"/>
      <c r="AV154" s="10"/>
      <c r="AW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94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</row>
    <row r="155" spans="1:92">
      <c r="A155" s="82"/>
      <c r="B155" s="83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94"/>
      <c r="AS155" s="94"/>
      <c r="AT155" s="94"/>
      <c r="AU155" s="10"/>
      <c r="AV155" s="10"/>
      <c r="AW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94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</row>
    <row r="156" spans="1:92">
      <c r="A156" s="82"/>
      <c r="B156" s="83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94"/>
      <c r="AS156" s="94"/>
      <c r="AT156" s="94"/>
      <c r="AU156" s="10"/>
      <c r="AV156" s="10"/>
      <c r="AW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94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</row>
    <row r="157" spans="1:92">
      <c r="A157" s="82"/>
      <c r="B157" s="83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94"/>
      <c r="AS157" s="94"/>
      <c r="AT157" s="94"/>
      <c r="AU157" s="10"/>
      <c r="AV157" s="10"/>
      <c r="AW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94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</row>
    <row r="158" spans="1:92">
      <c r="A158" s="82"/>
      <c r="B158" s="83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94"/>
      <c r="AS158" s="94"/>
      <c r="AT158" s="94"/>
      <c r="AU158" s="10"/>
      <c r="AV158" s="10"/>
      <c r="AW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94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</row>
    <row r="159" spans="1:92">
      <c r="A159" s="82"/>
      <c r="B159" s="83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94"/>
      <c r="AS159" s="94"/>
      <c r="AT159" s="94"/>
      <c r="AU159" s="10"/>
      <c r="AV159" s="10"/>
      <c r="AW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94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</row>
    <row r="160" spans="1:92">
      <c r="A160" s="82"/>
      <c r="B160" s="83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94"/>
      <c r="AS160" s="94"/>
      <c r="AT160" s="94"/>
      <c r="AU160" s="10"/>
      <c r="AV160" s="10"/>
      <c r="AW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94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</row>
    <row r="161" spans="1:92">
      <c r="A161" s="82"/>
      <c r="B161" s="83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94"/>
      <c r="AS161" s="94"/>
      <c r="AT161" s="94"/>
      <c r="AU161" s="10"/>
      <c r="AV161" s="10"/>
      <c r="AW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94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</row>
    <row r="162" spans="1:92">
      <c r="A162" s="82"/>
      <c r="B162" s="83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94"/>
      <c r="AS162" s="94"/>
      <c r="AT162" s="94"/>
      <c r="AU162" s="10"/>
      <c r="AV162" s="10"/>
      <c r="AW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94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</row>
    <row r="163" spans="1:92">
      <c r="A163" s="82"/>
      <c r="B163" s="83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94"/>
      <c r="AS163" s="94"/>
      <c r="AT163" s="94"/>
      <c r="AU163" s="10"/>
      <c r="AV163" s="10"/>
      <c r="AW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94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</row>
    <row r="164" spans="1:92">
      <c r="A164" s="82"/>
      <c r="B164" s="83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94"/>
      <c r="AS164" s="94"/>
      <c r="AT164" s="94"/>
      <c r="AU164" s="10"/>
      <c r="AV164" s="10"/>
      <c r="AW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94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</row>
    <row r="165" spans="1:92">
      <c r="A165" s="82"/>
      <c r="B165" s="83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94"/>
      <c r="AS165" s="94"/>
      <c r="AT165" s="94"/>
      <c r="AU165" s="10"/>
      <c r="AV165" s="10"/>
      <c r="AW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94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</row>
    <row r="166" spans="1:92">
      <c r="A166" s="82"/>
      <c r="B166" s="83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94"/>
      <c r="AS166" s="94"/>
      <c r="AT166" s="94"/>
      <c r="AU166" s="10"/>
      <c r="AV166" s="10"/>
      <c r="AW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94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</row>
    <row r="167" spans="1:92">
      <c r="A167" s="82"/>
      <c r="B167" s="83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94"/>
      <c r="AS167" s="94"/>
      <c r="AT167" s="94"/>
      <c r="AU167" s="10"/>
      <c r="AV167" s="10"/>
      <c r="AW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94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</row>
    <row r="168" spans="1:92">
      <c r="A168" s="82"/>
      <c r="B168" s="83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94"/>
      <c r="AS168" s="94"/>
      <c r="AT168" s="94"/>
      <c r="AU168" s="10"/>
      <c r="AV168" s="10"/>
      <c r="AW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94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</row>
    <row r="169" spans="1:92">
      <c r="A169" s="82"/>
      <c r="B169" s="83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94"/>
      <c r="AS169" s="94"/>
      <c r="AT169" s="94"/>
      <c r="AU169" s="10"/>
      <c r="AV169" s="10"/>
      <c r="AW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94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</row>
    <row r="170" spans="1:92">
      <c r="A170" s="82"/>
      <c r="B170" s="83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94"/>
      <c r="AS170" s="94"/>
      <c r="AT170" s="94"/>
      <c r="AU170" s="10"/>
      <c r="AV170" s="10"/>
      <c r="AW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94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</row>
    <row r="171" spans="1:92">
      <c r="A171" s="82"/>
      <c r="B171" s="83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94"/>
      <c r="AS171" s="94"/>
      <c r="AT171" s="94"/>
      <c r="AU171" s="10"/>
      <c r="AV171" s="10"/>
      <c r="AW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94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</row>
    <row r="172" spans="1:92">
      <c r="A172" s="82"/>
      <c r="B172" s="83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94"/>
      <c r="AS172" s="94"/>
      <c r="AT172" s="94"/>
      <c r="AU172" s="10"/>
      <c r="AV172" s="10"/>
      <c r="AW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94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</row>
    <row r="173" spans="1:92">
      <c r="A173" s="82"/>
      <c r="B173" s="83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94"/>
      <c r="AS173" s="94"/>
      <c r="AT173" s="94"/>
      <c r="AU173" s="10"/>
      <c r="AV173" s="10"/>
      <c r="AW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94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</row>
    <row r="174" spans="1:92">
      <c r="A174" s="82"/>
      <c r="B174" s="83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94"/>
      <c r="AS174" s="94"/>
      <c r="AT174" s="94"/>
      <c r="AU174" s="10"/>
      <c r="AV174" s="10"/>
      <c r="AW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94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</row>
    <row r="175" spans="1:92">
      <c r="A175" s="82"/>
      <c r="B175" s="83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94"/>
      <c r="AS175" s="94"/>
      <c r="AT175" s="94"/>
      <c r="AU175" s="10"/>
      <c r="AV175" s="10"/>
      <c r="AW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94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</row>
    <row r="176" spans="1:92">
      <c r="A176" s="82"/>
      <c r="B176" s="83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94"/>
      <c r="AS176" s="94"/>
      <c r="AT176" s="94"/>
      <c r="AU176" s="10"/>
      <c r="AV176" s="10"/>
      <c r="AW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94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</row>
    <row r="177" spans="1:92">
      <c r="A177" s="82"/>
      <c r="B177" s="83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94"/>
      <c r="AS177" s="94"/>
      <c r="AT177" s="94"/>
      <c r="AU177" s="10"/>
      <c r="AV177" s="10"/>
      <c r="AW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94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</row>
    <row r="178" spans="1:92">
      <c r="A178" s="82"/>
      <c r="B178" s="83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94"/>
      <c r="AS178" s="94"/>
      <c r="AT178" s="94"/>
      <c r="AU178" s="10"/>
      <c r="AV178" s="10"/>
      <c r="AW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94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</row>
    <row r="179" spans="1:92">
      <c r="A179" s="82"/>
      <c r="B179" s="83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94"/>
      <c r="AS179" s="94"/>
      <c r="AT179" s="94"/>
      <c r="AU179" s="10"/>
      <c r="AV179" s="10"/>
      <c r="AW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94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</row>
    <row r="180" spans="1:92">
      <c r="A180" s="82"/>
      <c r="B180" s="83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94"/>
      <c r="AS180" s="94"/>
      <c r="AT180" s="94"/>
      <c r="AU180" s="10"/>
      <c r="AV180" s="10"/>
      <c r="AW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94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</row>
    <row r="181" spans="1:92">
      <c r="A181" s="82"/>
      <c r="B181" s="83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94"/>
      <c r="AS181" s="94"/>
      <c r="AT181" s="94"/>
      <c r="AU181" s="10"/>
      <c r="AV181" s="10"/>
      <c r="AW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94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</row>
    <row r="182" spans="1:92">
      <c r="A182" s="82"/>
      <c r="B182" s="83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94"/>
      <c r="AS182" s="94"/>
      <c r="AT182" s="94"/>
      <c r="AU182" s="10"/>
      <c r="AV182" s="10"/>
      <c r="AW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94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</row>
    <row r="183" spans="1:92">
      <c r="A183" s="82"/>
      <c r="B183" s="83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94"/>
      <c r="AS183" s="94"/>
      <c r="AT183" s="94"/>
      <c r="AU183" s="10"/>
      <c r="AV183" s="10"/>
      <c r="AW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94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</row>
    <row r="184" spans="1:92">
      <c r="A184" s="82"/>
      <c r="B184" s="83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94"/>
      <c r="AS184" s="94"/>
      <c r="AT184" s="94"/>
      <c r="AU184" s="10"/>
      <c r="AV184" s="10"/>
      <c r="AW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94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</row>
    <row r="185" spans="1:92">
      <c r="A185" s="82"/>
      <c r="B185" s="83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94"/>
      <c r="AS185" s="94"/>
      <c r="AT185" s="94"/>
      <c r="AU185" s="10"/>
      <c r="AV185" s="10"/>
      <c r="AW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94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</row>
    <row r="186" spans="1:92">
      <c r="A186" s="82"/>
      <c r="B186" s="83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94"/>
      <c r="AS186" s="94"/>
      <c r="AT186" s="94"/>
      <c r="AU186" s="10"/>
      <c r="AV186" s="10"/>
      <c r="AW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94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</row>
    <row r="187" spans="1:92">
      <c r="A187" s="82"/>
      <c r="B187" s="83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94"/>
      <c r="AS187" s="94"/>
      <c r="AT187" s="94"/>
      <c r="AU187" s="10"/>
      <c r="AV187" s="10"/>
      <c r="AW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94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</row>
    <row r="188" spans="1:92">
      <c r="A188" s="82"/>
      <c r="B188" s="83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94"/>
      <c r="AS188" s="94"/>
      <c r="AT188" s="94"/>
      <c r="AU188" s="10"/>
      <c r="AV188" s="10"/>
      <c r="AW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94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</row>
    <row r="189" spans="1:92">
      <c r="A189" s="82"/>
      <c r="B189" s="83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94"/>
      <c r="AS189" s="94"/>
      <c r="AT189" s="94"/>
      <c r="AU189" s="10"/>
      <c r="AV189" s="10"/>
      <c r="AW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94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</row>
    <row r="190" spans="1:92">
      <c r="A190" s="82"/>
      <c r="B190" s="83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94"/>
      <c r="AS190" s="94"/>
      <c r="AT190" s="94"/>
      <c r="AU190" s="10"/>
      <c r="AV190" s="10"/>
      <c r="AW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94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</row>
    <row r="191" spans="1:92">
      <c r="A191" s="82"/>
      <c r="B191" s="83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94"/>
      <c r="AS191" s="94"/>
      <c r="AT191" s="94"/>
      <c r="AU191" s="10"/>
      <c r="AV191" s="10"/>
      <c r="AW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94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</row>
    <row r="192" spans="1:92">
      <c r="A192" s="82"/>
      <c r="B192" s="83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94"/>
      <c r="AS192" s="94"/>
      <c r="AT192" s="94"/>
      <c r="AU192" s="10"/>
      <c r="AV192" s="10"/>
      <c r="AW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94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</row>
    <row r="193" spans="1:92">
      <c r="A193" s="82"/>
      <c r="B193" s="83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94"/>
      <c r="AS193" s="94"/>
      <c r="AT193" s="94"/>
      <c r="AU193" s="10"/>
      <c r="AV193" s="10"/>
      <c r="AW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94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</row>
    <row r="194" spans="1:92">
      <c r="A194" s="82"/>
      <c r="B194" s="83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94"/>
      <c r="AS194" s="94"/>
      <c r="AT194" s="94"/>
      <c r="AU194" s="10"/>
      <c r="AV194" s="10"/>
      <c r="AW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94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</row>
    <row r="195" spans="1:92">
      <c r="A195" s="82"/>
      <c r="B195" s="83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94"/>
      <c r="AS195" s="94"/>
      <c r="AT195" s="94"/>
      <c r="AU195" s="10"/>
      <c r="AV195" s="10"/>
      <c r="AW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94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</row>
    <row r="196" spans="1:92">
      <c r="A196" s="82"/>
      <c r="B196" s="83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94"/>
      <c r="AS196" s="94"/>
      <c r="AT196" s="94"/>
      <c r="AU196" s="10"/>
      <c r="AV196" s="10"/>
      <c r="AW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94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</row>
    <row r="197" spans="1:92">
      <c r="A197" s="82"/>
      <c r="B197" s="83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94"/>
      <c r="AS197" s="94"/>
      <c r="AT197" s="94"/>
      <c r="AU197" s="10"/>
      <c r="AV197" s="10"/>
      <c r="AW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94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</row>
    <row r="198" spans="1:92">
      <c r="A198" s="82"/>
      <c r="B198" s="83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94"/>
      <c r="AS198" s="94"/>
      <c r="AT198" s="94"/>
      <c r="AU198" s="10"/>
      <c r="AV198" s="10"/>
      <c r="AW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94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</row>
    <row r="199" spans="1:92">
      <c r="A199" s="82"/>
      <c r="B199" s="83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94"/>
      <c r="AS199" s="94"/>
      <c r="AT199" s="94"/>
      <c r="AU199" s="10"/>
      <c r="AV199" s="10"/>
      <c r="AW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94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</row>
    <row r="200" spans="1:92">
      <c r="A200" s="82"/>
      <c r="B200" s="83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94"/>
      <c r="AS200" s="94"/>
      <c r="AT200" s="94"/>
      <c r="AU200" s="10"/>
      <c r="AV200" s="10"/>
      <c r="AW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94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</row>
    <row r="201" spans="1:92">
      <c r="A201" s="82"/>
      <c r="B201" s="83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94"/>
      <c r="AS201" s="94"/>
      <c r="AT201" s="94"/>
      <c r="AU201" s="10"/>
      <c r="AV201" s="10"/>
      <c r="AW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94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</row>
    <row r="202" spans="1:92">
      <c r="A202" s="82"/>
      <c r="B202" s="83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94"/>
      <c r="AS202" s="94"/>
      <c r="AT202" s="94"/>
      <c r="AU202" s="10"/>
      <c r="AV202" s="10"/>
      <c r="AW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94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</row>
    <row r="203" spans="1:92">
      <c r="A203" s="82"/>
      <c r="B203" s="83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94"/>
      <c r="AS203" s="94"/>
      <c r="AT203" s="94"/>
      <c r="AU203" s="10"/>
      <c r="AV203" s="10"/>
      <c r="AW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94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</row>
    <row r="204" spans="1:92">
      <c r="A204" s="82"/>
      <c r="B204" s="83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94"/>
      <c r="AS204" s="94"/>
      <c r="AT204" s="94"/>
      <c r="AU204" s="10"/>
      <c r="AV204" s="10"/>
      <c r="AW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94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</row>
    <row r="205" spans="1:92">
      <c r="A205" s="82"/>
      <c r="B205" s="83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94"/>
      <c r="AS205" s="94"/>
      <c r="AT205" s="94"/>
      <c r="AU205" s="10"/>
      <c r="AV205" s="10"/>
      <c r="AW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94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</row>
    <row r="206" spans="1:92">
      <c r="A206" s="82"/>
      <c r="B206" s="83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94"/>
      <c r="AS206" s="94"/>
      <c r="AT206" s="94"/>
      <c r="AU206" s="10"/>
      <c r="AV206" s="10"/>
      <c r="AW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94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</row>
    <row r="207" spans="1:92">
      <c r="A207" s="82"/>
      <c r="B207" s="83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94"/>
      <c r="AS207" s="94"/>
      <c r="AT207" s="94"/>
      <c r="AU207" s="10"/>
      <c r="AV207" s="10"/>
      <c r="AW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94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</row>
    <row r="208" spans="1:92">
      <c r="A208" s="82"/>
      <c r="B208" s="83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94"/>
      <c r="AS208" s="94"/>
      <c r="AT208" s="94"/>
      <c r="AU208" s="10"/>
      <c r="AV208" s="10"/>
      <c r="AW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94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</row>
    <row r="209" spans="1:92">
      <c r="A209" s="82"/>
      <c r="B209" s="83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94"/>
      <c r="AS209" s="94"/>
      <c r="AT209" s="94"/>
      <c r="AU209" s="10"/>
      <c r="AV209" s="10"/>
      <c r="AW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94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</row>
    <row r="210" spans="1:92">
      <c r="A210" s="82"/>
      <c r="B210" s="83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94"/>
      <c r="AS210" s="94"/>
      <c r="AT210" s="94"/>
      <c r="AU210" s="10"/>
      <c r="AV210" s="10"/>
      <c r="AW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94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</row>
    <row r="211" spans="1:92">
      <c r="A211" s="82"/>
      <c r="B211" s="83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94"/>
      <c r="AS211" s="94"/>
      <c r="AT211" s="94"/>
      <c r="AU211" s="10"/>
      <c r="AV211" s="10"/>
      <c r="AW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94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</row>
    <row r="212" spans="1:92">
      <c r="A212" s="82"/>
      <c r="B212" s="83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94"/>
      <c r="AS212" s="94"/>
      <c r="AT212" s="94"/>
      <c r="AU212" s="10"/>
      <c r="AV212" s="10"/>
      <c r="AW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94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</row>
    <row r="213" spans="1:92">
      <c r="A213" s="82"/>
      <c r="B213" s="83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94"/>
      <c r="AS213" s="94"/>
      <c r="AT213" s="94"/>
      <c r="AU213" s="10"/>
      <c r="AV213" s="10"/>
      <c r="AW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94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</row>
    <row r="214" spans="1:92">
      <c r="A214" s="82"/>
      <c r="B214" s="83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94"/>
      <c r="AS214" s="94"/>
      <c r="AT214" s="94"/>
      <c r="AU214" s="10"/>
      <c r="AV214" s="10"/>
      <c r="AW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94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</row>
    <row r="215" spans="1:92">
      <c r="A215" s="82"/>
      <c r="B215" s="83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94"/>
      <c r="AS215" s="94"/>
      <c r="AT215" s="94"/>
      <c r="AU215" s="10"/>
      <c r="AV215" s="10"/>
      <c r="AW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94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</row>
    <row r="216" spans="1:92">
      <c r="A216" s="82"/>
      <c r="B216" s="83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94"/>
      <c r="AS216" s="94"/>
      <c r="AT216" s="94"/>
      <c r="AU216" s="10"/>
      <c r="AV216" s="10"/>
      <c r="AW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94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</row>
    <row r="217" spans="1:92">
      <c r="A217" s="82"/>
      <c r="B217" s="83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94"/>
      <c r="AS217" s="94"/>
      <c r="AT217" s="94"/>
      <c r="AU217" s="10"/>
      <c r="AV217" s="10"/>
      <c r="AW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94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</row>
    <row r="218" spans="1:92">
      <c r="A218" s="82"/>
      <c r="B218" s="83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94"/>
      <c r="AS218" s="94"/>
      <c r="AT218" s="94"/>
      <c r="AU218" s="10"/>
      <c r="AV218" s="10"/>
      <c r="AW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94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</row>
    <row r="219" spans="1:92">
      <c r="A219" s="82"/>
      <c r="B219" s="83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94"/>
      <c r="AS219" s="94"/>
      <c r="AT219" s="94"/>
      <c r="AU219" s="10"/>
      <c r="AV219" s="10"/>
      <c r="AW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94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</row>
    <row r="220" spans="1:92">
      <c r="A220" s="82"/>
      <c r="B220" s="83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94"/>
      <c r="AS220" s="94"/>
      <c r="AT220" s="94"/>
      <c r="AU220" s="10"/>
      <c r="AV220" s="10"/>
      <c r="AW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94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</row>
    <row r="221" spans="1:92">
      <c r="A221" s="82"/>
      <c r="B221" s="83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94"/>
      <c r="AS221" s="94"/>
      <c r="AT221" s="94"/>
      <c r="AU221" s="10"/>
      <c r="AV221" s="10"/>
      <c r="AW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94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</row>
    <row r="222" spans="1:92">
      <c r="A222" s="82"/>
      <c r="B222" s="83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94"/>
      <c r="AS222" s="94"/>
      <c r="AT222" s="94"/>
      <c r="AU222" s="10"/>
      <c r="AV222" s="10"/>
      <c r="AW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94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</row>
    <row r="223" spans="1:92">
      <c r="A223" s="82"/>
      <c r="B223" s="83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94"/>
      <c r="AS223" s="94"/>
      <c r="AT223" s="94"/>
      <c r="AU223" s="10"/>
      <c r="AV223" s="10"/>
      <c r="AW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94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</row>
    <row r="224" spans="1:92">
      <c r="A224" s="82"/>
      <c r="B224" s="83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94"/>
      <c r="AS224" s="94"/>
      <c r="AT224" s="94"/>
      <c r="AU224" s="10"/>
      <c r="AV224" s="10"/>
      <c r="AW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94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</row>
    <row r="225" spans="1:92">
      <c r="A225" s="82"/>
      <c r="B225" s="83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94"/>
      <c r="AS225" s="94"/>
      <c r="AT225" s="94"/>
      <c r="AU225" s="10"/>
      <c r="AV225" s="10"/>
      <c r="AW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94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</row>
    <row r="226" spans="1:92">
      <c r="A226" s="82"/>
      <c r="B226" s="83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94"/>
      <c r="AS226" s="94"/>
      <c r="AT226" s="94"/>
      <c r="AU226" s="10"/>
      <c r="AV226" s="10"/>
      <c r="AW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94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</row>
    <row r="227" spans="1:92">
      <c r="A227" s="82"/>
      <c r="B227" s="83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94"/>
      <c r="AS227" s="94"/>
      <c r="AT227" s="94"/>
      <c r="AU227" s="10"/>
      <c r="AV227" s="10"/>
      <c r="AW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94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</row>
    <row r="228" spans="1:92">
      <c r="A228" s="82"/>
      <c r="B228" s="83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94"/>
      <c r="AS228" s="94"/>
      <c r="AT228" s="94"/>
      <c r="AU228" s="10"/>
      <c r="AV228" s="10"/>
      <c r="AW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94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</row>
    <row r="229" spans="1:92">
      <c r="A229" s="82"/>
      <c r="B229" s="83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94"/>
      <c r="AS229" s="94"/>
      <c r="AT229" s="94"/>
      <c r="AU229" s="10"/>
      <c r="AV229" s="10"/>
      <c r="AW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94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</row>
    <row r="230" spans="1:92">
      <c r="A230" s="82"/>
      <c r="B230" s="83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94"/>
      <c r="AS230" s="94"/>
      <c r="AT230" s="94"/>
      <c r="AU230" s="10"/>
      <c r="AV230" s="10"/>
      <c r="AW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94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</row>
    <row r="231" spans="1:92">
      <c r="A231" s="82"/>
      <c r="B231" s="83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94"/>
      <c r="AS231" s="94"/>
      <c r="AT231" s="94"/>
      <c r="AU231" s="10"/>
      <c r="AV231" s="10"/>
      <c r="AW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94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</row>
    <row r="232" spans="1:92">
      <c r="A232" s="82"/>
      <c r="B232" s="83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94"/>
      <c r="AS232" s="94"/>
      <c r="AT232" s="94"/>
      <c r="AU232" s="10"/>
      <c r="AV232" s="10"/>
      <c r="AW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94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</row>
    <row r="233" spans="1:92">
      <c r="A233" s="82"/>
      <c r="B233" s="83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94"/>
      <c r="AS233" s="94"/>
      <c r="AT233" s="94"/>
      <c r="AU233" s="10"/>
      <c r="AV233" s="10"/>
      <c r="AW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94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</row>
    <row r="234" spans="1:92">
      <c r="A234" s="82"/>
      <c r="B234" s="83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94"/>
      <c r="AS234" s="94"/>
      <c r="AT234" s="94"/>
      <c r="AU234" s="10"/>
      <c r="AV234" s="10"/>
      <c r="AW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94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</row>
    <row r="235" spans="1:92">
      <c r="A235" s="82"/>
      <c r="B235" s="83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94"/>
      <c r="AS235" s="94"/>
      <c r="AT235" s="94"/>
      <c r="AU235" s="10"/>
      <c r="AV235" s="10"/>
      <c r="AW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94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</row>
    <row r="236" spans="1:92">
      <c r="A236" s="82"/>
      <c r="B236" s="83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94"/>
      <c r="AS236" s="94"/>
      <c r="AT236" s="94"/>
      <c r="AU236" s="10"/>
      <c r="AV236" s="10"/>
      <c r="AW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94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</row>
    <row r="237" spans="1:92">
      <c r="A237" s="82"/>
      <c r="B237" s="83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94"/>
      <c r="AS237" s="94"/>
      <c r="AT237" s="94"/>
      <c r="AU237" s="10"/>
      <c r="AV237" s="10"/>
      <c r="AW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94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</row>
    <row r="238" spans="1:92">
      <c r="A238" s="82"/>
      <c r="B238" s="83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94"/>
      <c r="AS238" s="94"/>
      <c r="AT238" s="94"/>
      <c r="AU238" s="10"/>
      <c r="AV238" s="10"/>
      <c r="AW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94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</row>
    <row r="239" spans="1:92">
      <c r="A239" s="82"/>
      <c r="B239" s="83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94"/>
      <c r="AS239" s="94"/>
      <c r="AT239" s="94"/>
      <c r="AU239" s="10"/>
      <c r="AV239" s="10"/>
      <c r="AW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94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</row>
    <row r="240" spans="1:92">
      <c r="A240" s="82"/>
      <c r="B240" s="83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94"/>
      <c r="AS240" s="94"/>
      <c r="AT240" s="94"/>
      <c r="AU240" s="10"/>
      <c r="AV240" s="10"/>
      <c r="AW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94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</row>
    <row r="241" spans="1:92">
      <c r="A241" s="82"/>
      <c r="B241" s="83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94"/>
      <c r="AS241" s="94"/>
      <c r="AT241" s="94"/>
      <c r="AU241" s="10"/>
      <c r="AV241" s="10"/>
      <c r="AW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94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</row>
    <row r="242" spans="1:92">
      <c r="A242" s="82"/>
      <c r="B242" s="83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94"/>
      <c r="AS242" s="94"/>
      <c r="AT242" s="94"/>
      <c r="AU242" s="10"/>
      <c r="AV242" s="10"/>
      <c r="AW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94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</row>
    <row r="243" spans="1:92">
      <c r="A243" s="82"/>
      <c r="B243" s="83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94"/>
      <c r="AS243" s="94"/>
      <c r="AT243" s="94"/>
      <c r="AU243" s="10"/>
      <c r="AV243" s="10"/>
      <c r="AW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94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</row>
    <row r="244" spans="1:92">
      <c r="A244" s="82"/>
      <c r="B244" s="83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94"/>
      <c r="AS244" s="94"/>
      <c r="AT244" s="94"/>
      <c r="AU244" s="10"/>
      <c r="AV244" s="10"/>
      <c r="AW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94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</row>
    <row r="245" spans="1:92">
      <c r="A245" s="82"/>
      <c r="B245" s="83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94"/>
      <c r="AS245" s="94"/>
      <c r="AT245" s="94"/>
      <c r="AU245" s="10"/>
      <c r="AV245" s="10"/>
      <c r="AW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94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</row>
    <row r="246" spans="1:92">
      <c r="A246" s="82"/>
      <c r="B246" s="83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94"/>
      <c r="AS246" s="94"/>
      <c r="AT246" s="94"/>
      <c r="AU246" s="10"/>
      <c r="AV246" s="10"/>
      <c r="AW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94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</row>
    <row r="247" spans="1:92">
      <c r="A247" s="82"/>
      <c r="B247" s="83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94"/>
      <c r="AS247" s="94"/>
      <c r="AT247" s="94"/>
      <c r="AU247" s="10"/>
      <c r="AV247" s="10"/>
      <c r="AW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94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</row>
    <row r="248" spans="1:92">
      <c r="A248" s="82"/>
      <c r="B248" s="83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94"/>
      <c r="AS248" s="94"/>
      <c r="AT248" s="94"/>
      <c r="AU248" s="10"/>
      <c r="AV248" s="10"/>
      <c r="AW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94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</row>
    <row r="249" spans="1:92">
      <c r="A249" s="82"/>
      <c r="B249" s="83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94"/>
      <c r="AS249" s="94"/>
      <c r="AT249" s="94"/>
      <c r="AU249" s="10"/>
      <c r="AV249" s="10"/>
      <c r="AW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94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</row>
    <row r="250" spans="1:92">
      <c r="A250" s="82"/>
      <c r="B250" s="83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94"/>
      <c r="AS250" s="94"/>
      <c r="AT250" s="94"/>
      <c r="AU250" s="10"/>
      <c r="AV250" s="10"/>
      <c r="AW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94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</row>
    <row r="251" spans="1:92">
      <c r="A251" s="82"/>
      <c r="B251" s="83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94"/>
      <c r="AS251" s="94"/>
      <c r="AT251" s="94"/>
      <c r="AU251" s="10"/>
      <c r="AV251" s="10"/>
      <c r="AW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94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</row>
    <row r="252" spans="1:92">
      <c r="A252" s="82"/>
      <c r="B252" s="83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94"/>
      <c r="AS252" s="94"/>
      <c r="AT252" s="94"/>
      <c r="AU252" s="10"/>
      <c r="AV252" s="10"/>
      <c r="AW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94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</row>
    <row r="253" spans="1:92">
      <c r="A253" s="82"/>
      <c r="B253" s="83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94"/>
      <c r="AS253" s="94"/>
      <c r="AT253" s="94"/>
      <c r="AU253" s="10"/>
      <c r="AV253" s="10"/>
      <c r="AW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94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</row>
    <row r="254" spans="1:92">
      <c r="A254" s="82"/>
      <c r="B254" s="83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94"/>
      <c r="AS254" s="94"/>
      <c r="AT254" s="94"/>
      <c r="AU254" s="10"/>
      <c r="AV254" s="10"/>
      <c r="AW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94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</row>
    <row r="255" spans="1:92">
      <c r="A255" s="82"/>
      <c r="B255" s="83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94"/>
      <c r="AS255" s="94"/>
      <c r="AT255" s="94"/>
      <c r="AU255" s="10"/>
      <c r="AV255" s="10"/>
      <c r="AW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94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</row>
    <row r="256" spans="1:92">
      <c r="A256" s="82"/>
      <c r="B256" s="83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94"/>
      <c r="AS256" s="94"/>
      <c r="AT256" s="94"/>
      <c r="AU256" s="10"/>
      <c r="AV256" s="10"/>
      <c r="AW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94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</row>
    <row r="257" spans="1:92">
      <c r="A257" s="82"/>
      <c r="B257" s="83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94"/>
      <c r="AS257" s="94"/>
      <c r="AT257" s="94"/>
      <c r="AU257" s="10"/>
      <c r="AV257" s="10"/>
      <c r="AW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94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</row>
    <row r="258" spans="1:92">
      <c r="A258" s="82"/>
      <c r="B258" s="83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94"/>
      <c r="AS258" s="94"/>
      <c r="AT258" s="94"/>
      <c r="AU258" s="10"/>
      <c r="AV258" s="10"/>
      <c r="AW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94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</row>
    <row r="259" spans="1:92">
      <c r="A259" s="82"/>
      <c r="B259" s="83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94"/>
      <c r="AS259" s="94"/>
      <c r="AT259" s="94"/>
      <c r="AU259" s="10"/>
      <c r="AV259" s="10"/>
      <c r="AW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94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</row>
    <row r="260" spans="1:92">
      <c r="A260" s="82"/>
      <c r="B260" s="83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94"/>
      <c r="AS260" s="94"/>
      <c r="AT260" s="94"/>
      <c r="AU260" s="10"/>
      <c r="AV260" s="10"/>
      <c r="AW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94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</row>
    <row r="261" spans="1:92">
      <c r="A261" s="82"/>
      <c r="B261" s="83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94"/>
      <c r="AS261" s="94"/>
      <c r="AT261" s="94"/>
      <c r="AU261" s="10"/>
      <c r="AV261" s="10"/>
      <c r="AW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94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</row>
    <row r="262" spans="1:92">
      <c r="A262" s="82"/>
      <c r="B262" s="83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94"/>
      <c r="AS262" s="94"/>
      <c r="AT262" s="94"/>
      <c r="AU262" s="10"/>
      <c r="AV262" s="10"/>
      <c r="AW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94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</row>
    <row r="263" spans="1:92">
      <c r="A263" s="82"/>
      <c r="B263" s="83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94"/>
      <c r="AS263" s="94"/>
      <c r="AT263" s="94"/>
      <c r="AU263" s="10"/>
      <c r="AV263" s="10"/>
      <c r="AW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94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</row>
    <row r="264" spans="1:92">
      <c r="A264" s="82"/>
      <c r="B264" s="83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94"/>
      <c r="AS264" s="94"/>
      <c r="AT264" s="94"/>
      <c r="AU264" s="10"/>
      <c r="AV264" s="10"/>
      <c r="AW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94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</row>
    <row r="265" spans="1:92">
      <c r="A265" s="82"/>
      <c r="B265" s="83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94"/>
      <c r="AS265" s="94"/>
      <c r="AT265" s="94"/>
      <c r="AU265" s="10"/>
      <c r="AV265" s="10"/>
      <c r="AW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94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</row>
    <row r="266" spans="1:92">
      <c r="A266" s="82"/>
      <c r="B266" s="83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94"/>
      <c r="AS266" s="94"/>
      <c r="AT266" s="94"/>
      <c r="AU266" s="10"/>
      <c r="AV266" s="10"/>
      <c r="AW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94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</row>
    <row r="267" spans="1:92">
      <c r="A267" s="82"/>
      <c r="B267" s="83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94"/>
      <c r="AS267" s="94"/>
      <c r="AT267" s="94"/>
      <c r="AU267" s="10"/>
      <c r="AV267" s="10"/>
      <c r="AW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94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</row>
    <row r="268" spans="1:92">
      <c r="A268" s="82"/>
      <c r="B268" s="83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94"/>
      <c r="AS268" s="94"/>
      <c r="AT268" s="94"/>
      <c r="AU268" s="10"/>
      <c r="AV268" s="10"/>
      <c r="AW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94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</row>
    <row r="269" spans="1:92">
      <c r="A269" s="82"/>
      <c r="B269" s="83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94"/>
      <c r="AS269" s="94"/>
      <c r="AT269" s="94"/>
      <c r="AU269" s="10"/>
      <c r="AV269" s="10"/>
      <c r="AW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94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</row>
    <row r="270" spans="1:92">
      <c r="A270" s="82"/>
      <c r="B270" s="83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94"/>
      <c r="AS270" s="94"/>
      <c r="AT270" s="94"/>
      <c r="AU270" s="10"/>
      <c r="AV270" s="10"/>
      <c r="AW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94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</row>
    <row r="271" spans="1:92">
      <c r="A271" s="82"/>
      <c r="B271" s="83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94"/>
      <c r="AS271" s="94"/>
      <c r="AT271" s="94"/>
      <c r="AU271" s="10"/>
      <c r="AV271" s="10"/>
      <c r="AW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94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</row>
    <row r="272" spans="1:92">
      <c r="A272" s="82"/>
      <c r="B272" s="83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94"/>
      <c r="AS272" s="94"/>
      <c r="AT272" s="94"/>
      <c r="AU272" s="10"/>
      <c r="AV272" s="10"/>
      <c r="AW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94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</row>
    <row r="273" spans="1:92">
      <c r="A273" s="82"/>
      <c r="B273" s="83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94"/>
      <c r="AS273" s="94"/>
      <c r="AT273" s="94"/>
      <c r="AU273" s="10"/>
      <c r="AV273" s="10"/>
      <c r="AW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94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</row>
    <row r="274" spans="1:92">
      <c r="A274" s="82"/>
      <c r="B274" s="83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94"/>
      <c r="AS274" s="94"/>
      <c r="AT274" s="94"/>
      <c r="AU274" s="10"/>
      <c r="AV274" s="10"/>
      <c r="AW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94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</row>
    <row r="275" spans="1:92">
      <c r="A275" s="82"/>
      <c r="B275" s="83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94"/>
      <c r="AS275" s="94"/>
      <c r="AT275" s="94"/>
      <c r="AU275" s="10"/>
      <c r="AV275" s="10"/>
      <c r="AW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94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</row>
    <row r="276" spans="1:92">
      <c r="A276" s="82"/>
      <c r="B276" s="83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94"/>
      <c r="AS276" s="94"/>
      <c r="AT276" s="94"/>
      <c r="AU276" s="10"/>
      <c r="AV276" s="10"/>
      <c r="AW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94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</row>
    <row r="277" spans="1:92">
      <c r="A277" s="82"/>
      <c r="B277" s="83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94"/>
      <c r="AS277" s="94"/>
      <c r="AT277" s="94"/>
      <c r="AU277" s="10"/>
      <c r="AV277" s="10"/>
      <c r="AW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94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</row>
    <row r="278" spans="1:92">
      <c r="A278" s="82"/>
      <c r="B278" s="83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94"/>
      <c r="AS278" s="94"/>
      <c r="AT278" s="94"/>
      <c r="AU278" s="10"/>
      <c r="AV278" s="10"/>
      <c r="AW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94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</row>
    <row r="279" spans="1:92">
      <c r="A279" s="82"/>
      <c r="B279" s="83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94"/>
      <c r="AS279" s="94"/>
      <c r="AT279" s="94"/>
      <c r="AU279" s="10"/>
      <c r="AV279" s="10"/>
      <c r="AW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94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</row>
    <row r="280" spans="1:92">
      <c r="A280" s="82"/>
      <c r="B280" s="83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94"/>
      <c r="AS280" s="94"/>
      <c r="AT280" s="94"/>
      <c r="AU280" s="10"/>
      <c r="AV280" s="10"/>
      <c r="AW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94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</row>
    <row r="281" spans="1:92">
      <c r="A281" s="82"/>
      <c r="B281" s="83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94"/>
      <c r="AS281" s="94"/>
      <c r="AT281" s="94"/>
      <c r="AU281" s="10"/>
      <c r="AV281" s="10"/>
      <c r="AW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94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</row>
    <row r="282" spans="1:92">
      <c r="A282" s="82"/>
      <c r="B282" s="83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94"/>
      <c r="AS282" s="94"/>
      <c r="AT282" s="94"/>
      <c r="AU282" s="10"/>
      <c r="AV282" s="10"/>
      <c r="AW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94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</row>
    <row r="283" spans="1:92">
      <c r="A283" s="82"/>
      <c r="B283" s="83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94"/>
      <c r="AS283" s="94"/>
      <c r="AT283" s="94"/>
      <c r="AU283" s="10"/>
      <c r="AV283" s="10"/>
      <c r="AW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94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</row>
    <row r="284" spans="1:92">
      <c r="A284" s="82"/>
      <c r="B284" s="83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94"/>
      <c r="AS284" s="94"/>
      <c r="AT284" s="94"/>
      <c r="AU284" s="10"/>
      <c r="AV284" s="10"/>
      <c r="AW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94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</row>
    <row r="285" spans="1:92">
      <c r="A285" s="82"/>
      <c r="B285" s="83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94"/>
      <c r="AS285" s="94"/>
      <c r="AT285" s="94"/>
      <c r="AU285" s="10"/>
      <c r="AV285" s="10"/>
      <c r="AW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94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</row>
    <row r="286" spans="1:92">
      <c r="A286" s="82"/>
      <c r="B286" s="83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94"/>
      <c r="AS286" s="94"/>
      <c r="AT286" s="94"/>
      <c r="AU286" s="10"/>
      <c r="AV286" s="10"/>
      <c r="AW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94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</row>
    <row r="287" spans="1:92">
      <c r="A287" s="82"/>
      <c r="B287" s="83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94"/>
      <c r="AS287" s="94"/>
      <c r="AT287" s="94"/>
      <c r="AU287" s="10"/>
      <c r="AV287" s="10"/>
      <c r="AW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94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</row>
    <row r="288" spans="1:92">
      <c r="A288" s="82"/>
      <c r="B288" s="83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94"/>
      <c r="AS288" s="94"/>
      <c r="AT288" s="94"/>
      <c r="AU288" s="10"/>
      <c r="AV288" s="10"/>
      <c r="AW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94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</row>
    <row r="289" spans="1:92">
      <c r="A289" s="82"/>
      <c r="B289" s="83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94"/>
      <c r="AS289" s="94"/>
      <c r="AT289" s="94"/>
      <c r="AU289" s="10"/>
      <c r="AV289" s="10"/>
      <c r="AW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94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</row>
    <row r="290" spans="1:92">
      <c r="A290" s="82"/>
      <c r="B290" s="83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94"/>
      <c r="AS290" s="94"/>
      <c r="AT290" s="94"/>
      <c r="AU290" s="10"/>
      <c r="AV290" s="10"/>
      <c r="AW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94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</row>
    <row r="291" spans="1:92">
      <c r="A291" s="82"/>
      <c r="B291" s="83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94"/>
      <c r="AS291" s="94"/>
      <c r="AT291" s="94"/>
      <c r="AU291" s="10"/>
      <c r="AV291" s="10"/>
      <c r="AW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94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</row>
    <row r="292" spans="1:92">
      <c r="A292" s="82"/>
      <c r="B292" s="83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94"/>
      <c r="AS292" s="94"/>
      <c r="AT292" s="94"/>
      <c r="AU292" s="10"/>
      <c r="AV292" s="10"/>
      <c r="AW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94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</row>
    <row r="293" spans="1:92">
      <c r="A293" s="82"/>
      <c r="B293" s="83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94"/>
      <c r="AS293" s="94"/>
      <c r="AT293" s="94"/>
      <c r="AU293" s="10"/>
      <c r="AV293" s="10"/>
      <c r="AW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94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</row>
    <row r="294" spans="1:92">
      <c r="A294" s="82"/>
      <c r="B294" s="83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94"/>
      <c r="AS294" s="94"/>
      <c r="AT294" s="94"/>
      <c r="AU294" s="10"/>
      <c r="AV294" s="10"/>
      <c r="AW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94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</row>
    <row r="295" spans="1:92">
      <c r="A295" s="82"/>
      <c r="B295" s="83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94"/>
      <c r="AS295" s="94"/>
      <c r="AT295" s="94"/>
      <c r="AU295" s="10"/>
      <c r="AV295" s="10"/>
      <c r="AW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94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</row>
    <row r="296" spans="1:92">
      <c r="A296" s="82"/>
      <c r="B296" s="83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94"/>
      <c r="AS296" s="94"/>
      <c r="AT296" s="94"/>
      <c r="AU296" s="10"/>
      <c r="AV296" s="10"/>
      <c r="AW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94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</row>
    <row r="297" spans="1:92">
      <c r="A297" s="82"/>
      <c r="B297" s="83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94"/>
      <c r="AS297" s="94"/>
      <c r="AT297" s="94"/>
      <c r="AU297" s="10"/>
      <c r="AV297" s="10"/>
      <c r="AW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94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</row>
    <row r="298" spans="1:92">
      <c r="A298" s="82"/>
      <c r="B298" s="83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94"/>
      <c r="AS298" s="94"/>
      <c r="AT298" s="94"/>
      <c r="AU298" s="10"/>
      <c r="AV298" s="10"/>
      <c r="AW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94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</row>
    <row r="299" spans="1:92">
      <c r="A299" s="82"/>
      <c r="B299" s="83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94"/>
      <c r="AS299" s="94"/>
      <c r="AT299" s="94"/>
      <c r="AU299" s="10"/>
      <c r="AV299" s="10"/>
      <c r="AW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94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</row>
    <row r="300" spans="1:92">
      <c r="A300" s="82"/>
      <c r="B300" s="83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94"/>
      <c r="AS300" s="94"/>
      <c r="AT300" s="94"/>
      <c r="AU300" s="10"/>
      <c r="AV300" s="10"/>
      <c r="AW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94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</row>
    <row r="301" spans="1:92">
      <c r="A301" s="82"/>
      <c r="B301" s="83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94"/>
      <c r="AS301" s="94"/>
      <c r="AT301" s="94"/>
      <c r="AU301" s="10"/>
      <c r="AV301" s="10"/>
      <c r="AW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94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</row>
    <row r="302" spans="1:92">
      <c r="A302" s="82"/>
      <c r="B302" s="83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94"/>
      <c r="AS302" s="94"/>
      <c r="AT302" s="94"/>
      <c r="AU302" s="10"/>
      <c r="AV302" s="10"/>
      <c r="AW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94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</row>
    <row r="303" spans="1:92">
      <c r="A303" s="82"/>
      <c r="B303" s="83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94"/>
      <c r="AS303" s="94"/>
      <c r="AT303" s="94"/>
      <c r="AU303" s="10"/>
      <c r="AV303" s="10"/>
      <c r="AW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94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</row>
    <row r="304" spans="1:92">
      <c r="A304" s="82"/>
      <c r="B304" s="83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94"/>
      <c r="AS304" s="94"/>
      <c r="AT304" s="94"/>
      <c r="AU304" s="10"/>
      <c r="AV304" s="10"/>
      <c r="AW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94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</row>
    <row r="305" spans="1:92">
      <c r="A305" s="82"/>
      <c r="B305" s="83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94"/>
      <c r="AS305" s="94"/>
      <c r="AT305" s="94"/>
      <c r="AU305" s="10"/>
      <c r="AV305" s="10"/>
      <c r="AW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94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</row>
    <row r="306" spans="1:92">
      <c r="A306" s="82"/>
      <c r="B306" s="83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94"/>
      <c r="AS306" s="94"/>
      <c r="AT306" s="94"/>
      <c r="AU306" s="10"/>
      <c r="AV306" s="10"/>
      <c r="AW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94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</row>
    <row r="307" spans="1:92">
      <c r="A307" s="82"/>
      <c r="B307" s="83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94"/>
      <c r="AS307" s="94"/>
      <c r="AT307" s="94"/>
      <c r="AU307" s="10"/>
      <c r="AV307" s="10"/>
      <c r="AW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94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</row>
    <row r="308" spans="1:92">
      <c r="A308" s="82"/>
      <c r="B308" s="83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94"/>
      <c r="AS308" s="94"/>
      <c r="AT308" s="94"/>
      <c r="AU308" s="10"/>
      <c r="AV308" s="10"/>
      <c r="AW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94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</row>
    <row r="309" spans="1:92">
      <c r="A309" s="82"/>
      <c r="B309" s="83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94"/>
      <c r="AS309" s="94"/>
      <c r="AT309" s="94"/>
      <c r="AU309" s="10"/>
      <c r="AV309" s="10"/>
      <c r="AW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94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</row>
    <row r="310" spans="1:92">
      <c r="A310" s="82"/>
      <c r="B310" s="83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94"/>
      <c r="AS310" s="94"/>
      <c r="AT310" s="94"/>
      <c r="AU310" s="10"/>
      <c r="AV310" s="10"/>
      <c r="AW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94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</row>
    <row r="311" spans="1:92">
      <c r="A311" s="82"/>
      <c r="B311" s="83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94"/>
      <c r="AS311" s="94"/>
      <c r="AT311" s="94"/>
      <c r="AU311" s="10"/>
      <c r="AV311" s="10"/>
      <c r="AW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94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</row>
    <row r="312" spans="1:92">
      <c r="A312" s="82"/>
      <c r="B312" s="83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94"/>
      <c r="AS312" s="94"/>
      <c r="AT312" s="94"/>
      <c r="AU312" s="10"/>
      <c r="AV312" s="10"/>
      <c r="AW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94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</row>
    <row r="313" spans="1:92">
      <c r="A313" s="82"/>
      <c r="B313" s="83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94"/>
      <c r="AS313" s="94"/>
      <c r="AT313" s="94"/>
      <c r="AU313" s="10"/>
      <c r="AV313" s="10"/>
      <c r="AW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94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</row>
    <row r="314" spans="1:92">
      <c r="A314" s="82"/>
      <c r="B314" s="83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94"/>
      <c r="AS314" s="94"/>
      <c r="AT314" s="94"/>
      <c r="AU314" s="10"/>
      <c r="AV314" s="10"/>
      <c r="AW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94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</row>
    <row r="315" spans="1:92">
      <c r="A315" s="82"/>
      <c r="B315" s="83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94"/>
      <c r="AS315" s="94"/>
      <c r="AT315" s="94"/>
      <c r="AU315" s="10"/>
      <c r="AV315" s="10"/>
      <c r="AW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94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</row>
    <row r="316" spans="1:92">
      <c r="A316" s="82"/>
      <c r="B316" s="83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94"/>
      <c r="AS316" s="94"/>
      <c r="AT316" s="94"/>
      <c r="AU316" s="10"/>
      <c r="AV316" s="10"/>
      <c r="AW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94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</row>
    <row r="317" spans="1:92">
      <c r="A317" s="82"/>
      <c r="B317" s="83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94"/>
      <c r="AS317" s="94"/>
      <c r="AT317" s="94"/>
      <c r="AU317" s="10"/>
      <c r="AV317" s="10"/>
      <c r="AW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94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</row>
    <row r="318" spans="1:92">
      <c r="A318" s="82"/>
      <c r="B318" s="83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94"/>
      <c r="AS318" s="94"/>
      <c r="AT318" s="94"/>
      <c r="AU318" s="10"/>
      <c r="AV318" s="10"/>
      <c r="AW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94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</row>
    <row r="319" spans="1:92">
      <c r="A319" s="82"/>
      <c r="B319" s="83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94"/>
      <c r="AS319" s="94"/>
      <c r="AT319" s="94"/>
      <c r="AU319" s="10"/>
      <c r="AV319" s="10"/>
      <c r="AW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94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</row>
    <row r="320" spans="1:92">
      <c r="A320" s="82"/>
      <c r="B320" s="83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94"/>
      <c r="AS320" s="94"/>
      <c r="AT320" s="94"/>
      <c r="AU320" s="10"/>
      <c r="AV320" s="10"/>
      <c r="AW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94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</row>
    <row r="321" spans="1:92">
      <c r="A321" s="82"/>
      <c r="B321" s="83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94"/>
      <c r="AS321" s="94"/>
      <c r="AT321" s="94"/>
      <c r="AU321" s="10"/>
      <c r="AV321" s="10"/>
      <c r="AW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94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</row>
    <row r="322" spans="1:92">
      <c r="A322" s="82"/>
      <c r="B322" s="83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94"/>
      <c r="AS322" s="94"/>
      <c r="AT322" s="94"/>
      <c r="AU322" s="10"/>
      <c r="AV322" s="10"/>
      <c r="AW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94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</row>
    <row r="323" spans="1:92">
      <c r="A323" s="82"/>
      <c r="B323" s="83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94"/>
      <c r="AS323" s="94"/>
      <c r="AT323" s="94"/>
      <c r="AU323" s="10"/>
      <c r="AV323" s="10"/>
      <c r="AW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94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</row>
    <row r="324" spans="1:92">
      <c r="A324" s="82"/>
      <c r="B324" s="83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94"/>
      <c r="AS324" s="94"/>
      <c r="AT324" s="94"/>
      <c r="AU324" s="10"/>
      <c r="AV324" s="10"/>
      <c r="AW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94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</row>
    <row r="325" spans="1:92">
      <c r="A325" s="82"/>
      <c r="B325" s="83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94"/>
      <c r="AS325" s="94"/>
      <c r="AT325" s="94"/>
      <c r="AU325" s="10"/>
      <c r="AV325" s="10"/>
      <c r="AW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94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</row>
    <row r="326" spans="1:92">
      <c r="A326" s="82"/>
      <c r="B326" s="83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94"/>
      <c r="AS326" s="94"/>
      <c r="AT326" s="94"/>
      <c r="AU326" s="10"/>
      <c r="AV326" s="10"/>
      <c r="AW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94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</row>
    <row r="327" spans="1:92">
      <c r="A327" s="82"/>
      <c r="B327" s="83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94"/>
      <c r="AS327" s="94"/>
      <c r="AT327" s="94"/>
      <c r="AU327" s="10"/>
      <c r="AV327" s="10"/>
      <c r="AW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94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</row>
    <row r="328" spans="1:92">
      <c r="A328" s="82"/>
      <c r="B328" s="83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94"/>
      <c r="AS328" s="94"/>
      <c r="AT328" s="94"/>
      <c r="AU328" s="10"/>
      <c r="AV328" s="10"/>
      <c r="AW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94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</row>
    <row r="329" spans="1:92">
      <c r="A329" s="82"/>
      <c r="B329" s="83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94"/>
      <c r="AS329" s="94"/>
      <c r="AT329" s="94"/>
      <c r="AU329" s="10"/>
      <c r="AV329" s="10"/>
      <c r="AW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94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</row>
    <row r="330" spans="1:92">
      <c r="A330" s="82"/>
      <c r="B330" s="83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94"/>
      <c r="AS330" s="94"/>
      <c r="AT330" s="94"/>
      <c r="AU330" s="10"/>
      <c r="AV330" s="10"/>
      <c r="AW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94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</row>
    <row r="331" spans="1:92">
      <c r="A331" s="82"/>
      <c r="B331" s="83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94"/>
      <c r="AS331" s="94"/>
      <c r="AT331" s="94"/>
      <c r="AU331" s="10"/>
      <c r="AV331" s="10"/>
      <c r="AW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94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</row>
    <row r="332" spans="1:92">
      <c r="A332" s="82"/>
      <c r="B332" s="83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94"/>
      <c r="AS332" s="94"/>
      <c r="AT332" s="94"/>
      <c r="AU332" s="10"/>
      <c r="AV332" s="10"/>
      <c r="AW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94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</row>
    <row r="333" spans="1:92">
      <c r="A333" s="82"/>
      <c r="B333" s="83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94"/>
      <c r="AS333" s="94"/>
      <c r="AT333" s="94"/>
      <c r="AU333" s="10"/>
      <c r="AV333" s="10"/>
      <c r="AW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94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</row>
    <row r="334" spans="1:92">
      <c r="A334" s="82"/>
      <c r="B334" s="83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94"/>
      <c r="AS334" s="94"/>
      <c r="AT334" s="94"/>
      <c r="AU334" s="10"/>
      <c r="AV334" s="10"/>
      <c r="AW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94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</row>
  </sheetData>
  <mergeCells count="15">
    <mergeCell ref="A28:C28"/>
    <mergeCell ref="A2:A3"/>
    <mergeCell ref="B2:B3"/>
    <mergeCell ref="C2:C3"/>
    <mergeCell ref="A4:C4"/>
    <mergeCell ref="A16:C16"/>
    <mergeCell ref="BS2:CC2"/>
    <mergeCell ref="CD2:CM2"/>
    <mergeCell ref="D2:D3"/>
    <mergeCell ref="E2:O2"/>
    <mergeCell ref="P2:AA2"/>
    <mergeCell ref="AB2:AT2"/>
    <mergeCell ref="AU2:AW2"/>
    <mergeCell ref="AX2:BG2"/>
    <mergeCell ref="BH2:BR2"/>
  </mergeCells>
  <phoneticPr fontId="2" type="noConversion"/>
  <pageMargins left="0.25" right="0.25" top="0.75" bottom="0.75" header="0.3" footer="0.3"/>
  <pageSetup scale="10" fitToHeight="0" orientation="landscape" r:id="rId1"/>
  <ignoredErrors>
    <ignoredError sqref="D10 D2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arz xmlns="13fb9f7f-4d1e-4689-871c-6e339d347f9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177B4140E18642AB3C1357AFD3F330" ma:contentTypeVersion="3" ma:contentTypeDescription="Utwórz nowy dokument." ma:contentTypeScope="" ma:versionID="41d5e788d2b58e5b68da6f246e63b1d3">
  <xsd:schema xmlns:xsd="http://www.w3.org/2001/XMLSchema" xmlns:xs="http://www.w3.org/2001/XMLSchema" xmlns:p="http://schemas.microsoft.com/office/2006/metadata/properties" xmlns:ns2="13fb9f7f-4d1e-4689-871c-6e339d347f9d" targetNamespace="http://schemas.microsoft.com/office/2006/metadata/properties" ma:root="true" ma:fieldsID="45ba46841254ab8160ce3d1599e2dc24" ns2:_="">
    <xsd:import namespace="13fb9f7f-4d1e-4689-871c-6e339d347f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Komentar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b9f7f-4d1e-4689-871c-6e339d347f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arz" ma:index="10" nillable="true" ma:displayName="Komentarz" ma:format="Dropdown" ma:internalName="Komentarz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6361AB-0F44-4352-B16D-DA129FD2D970}">
  <ds:schemaRefs>
    <ds:schemaRef ds:uri="http://schemas.microsoft.com/office/2006/metadata/properties"/>
    <ds:schemaRef ds:uri="http://schemas.microsoft.com/office/infopath/2007/PartnerControls"/>
    <ds:schemaRef ds:uri="13fb9f7f-4d1e-4689-871c-6e339d347f9d"/>
  </ds:schemaRefs>
</ds:datastoreItem>
</file>

<file path=customXml/itemProps2.xml><?xml version="1.0" encoding="utf-8"?>
<ds:datastoreItem xmlns:ds="http://schemas.openxmlformats.org/officeDocument/2006/customXml" ds:itemID="{9A33D17B-9705-4F5C-AB96-66D22FB007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CDFEBA-0E40-400A-AAFC-0D366F097B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fb9f7f-4d1e-4689-871c-6e339d347f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Ekonomia 1 st. 2023_2024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Łazewski</dc:creator>
  <cp:lastModifiedBy>A ...</cp:lastModifiedBy>
  <cp:revision/>
  <cp:lastPrinted>2022-11-20T20:22:50Z</cp:lastPrinted>
  <dcterms:created xsi:type="dcterms:W3CDTF">2012-06-19T10:52:15Z</dcterms:created>
  <dcterms:modified xsi:type="dcterms:W3CDTF">2023-09-21T14:24:57Z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0x010100AC177B4140E18642AB3C1357AFD3F330</vt:lpwstr>
  </property>
</Properties>
</file>